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mc:AlternateContent xmlns:mc="http://schemas.openxmlformats.org/markup-compatibility/2006">
    <mc:Choice Requires="x15">
      <x15ac:absPath xmlns:x15ac="http://schemas.microsoft.com/office/spreadsheetml/2010/11/ac" url="C:\Users\nkoestner\Nextcloud\EuroSea\EuroSea_GEOMAR\Project_management\Results\Deliverables\D1.4\"/>
    </mc:Choice>
  </mc:AlternateContent>
  <xr:revisionPtr revIDLastSave="0" documentId="13_ncr:1_{4959927C-E0C7-49AE-8E48-CAB2875D63CA}" xr6:coauthVersionLast="36" xr6:coauthVersionMax="36" xr10:uidLastSave="{00000000-0000-0000-0000-000000000000}"/>
  <bookViews>
    <workbookView xWindow="0" yWindow="0" windowWidth="15360" windowHeight="8628" xr2:uid="{00000000-000D-0000-FFFF-FFFF00000000}"/>
  </bookViews>
  <sheets>
    <sheet name="Sheet1" sheetId="1" r:id="rId1"/>
  </sheets>
  <calcPr calcId="191029"/>
  <extLst>
    <ext uri="GoogleSheetsCustomDataVersion1">
      <go:sheetsCustomData xmlns:go="http://customooxmlschemas.google.com/" r:id="rId6" roundtripDataSignature="AMtx7mhXNJrKo+T7VSEAiKkXlV4qYlRrXg=="/>
    </ext>
  </extLst>
</workbook>
</file>

<file path=xl/calcChain.xml><?xml version="1.0" encoding="utf-8"?>
<calcChain xmlns="http://schemas.openxmlformats.org/spreadsheetml/2006/main">
  <c r="V533" i="1" l="1"/>
  <c r="U533" i="1"/>
  <c r="T533" i="1"/>
  <c r="S533" i="1"/>
  <c r="R533" i="1"/>
  <c r="Q533" i="1"/>
  <c r="P533" i="1"/>
  <c r="O533" i="1"/>
  <c r="N533" i="1"/>
  <c r="M533" i="1"/>
  <c r="K533" i="1"/>
  <c r="V532" i="1"/>
  <c r="U532" i="1"/>
  <c r="T532" i="1"/>
  <c r="S532" i="1"/>
  <c r="R532" i="1"/>
  <c r="Q532" i="1"/>
  <c r="P532" i="1"/>
  <c r="N532" i="1"/>
  <c r="M532" i="1"/>
  <c r="L532" i="1"/>
  <c r="K532" i="1"/>
  <c r="V531" i="1"/>
  <c r="S531" i="1"/>
  <c r="R531" i="1"/>
  <c r="Q531" i="1"/>
  <c r="P531" i="1"/>
  <c r="M531" i="1"/>
  <c r="L531" i="1"/>
  <c r="K531" i="1"/>
  <c r="V530" i="1"/>
  <c r="U530" i="1"/>
  <c r="T530" i="1"/>
  <c r="S530" i="1"/>
  <c r="R530" i="1"/>
  <c r="Q530" i="1"/>
  <c r="P530" i="1"/>
  <c r="O530" i="1"/>
  <c r="N530" i="1"/>
  <c r="M530" i="1"/>
  <c r="L530" i="1"/>
  <c r="K530" i="1"/>
  <c r="V529" i="1"/>
  <c r="U529" i="1"/>
  <c r="T529" i="1"/>
  <c r="S529" i="1"/>
  <c r="Q529" i="1"/>
  <c r="P529" i="1"/>
  <c r="O529" i="1"/>
  <c r="N529" i="1"/>
  <c r="M529" i="1"/>
  <c r="L529" i="1"/>
  <c r="K529" i="1"/>
  <c r="V528" i="1"/>
  <c r="U528" i="1"/>
  <c r="T528" i="1"/>
  <c r="S528" i="1"/>
  <c r="R528" i="1"/>
  <c r="Q528" i="1"/>
  <c r="P528" i="1"/>
  <c r="O528" i="1"/>
  <c r="M528" i="1"/>
  <c r="L528" i="1"/>
  <c r="K528" i="1"/>
  <c r="V527" i="1"/>
  <c r="U527" i="1"/>
  <c r="T527" i="1"/>
  <c r="S527" i="1"/>
  <c r="R527" i="1"/>
  <c r="Q527" i="1"/>
  <c r="P527" i="1"/>
  <c r="O527" i="1"/>
  <c r="N527" i="1"/>
  <c r="M527" i="1"/>
  <c r="L527" i="1"/>
  <c r="K527" i="1"/>
  <c r="V526" i="1"/>
  <c r="U526" i="1"/>
  <c r="T526" i="1"/>
  <c r="S526" i="1"/>
  <c r="R526" i="1"/>
  <c r="Q526" i="1"/>
  <c r="P526" i="1"/>
  <c r="O526" i="1"/>
  <c r="N526" i="1"/>
  <c r="M526" i="1"/>
  <c r="L526" i="1"/>
  <c r="K526" i="1"/>
  <c r="V525" i="1"/>
  <c r="U525" i="1"/>
  <c r="T525" i="1"/>
  <c r="S525" i="1"/>
  <c r="R525" i="1"/>
  <c r="Q525" i="1"/>
  <c r="P525" i="1"/>
  <c r="O525" i="1"/>
  <c r="N525" i="1"/>
  <c r="M525" i="1"/>
  <c r="L525" i="1"/>
  <c r="K525" i="1"/>
  <c r="V524" i="1"/>
  <c r="U524" i="1"/>
  <c r="T524" i="1"/>
  <c r="S524" i="1"/>
  <c r="R524" i="1"/>
  <c r="Q524" i="1"/>
  <c r="P524" i="1"/>
  <c r="O524" i="1"/>
  <c r="N524" i="1"/>
  <c r="M524" i="1"/>
  <c r="L524" i="1"/>
  <c r="K524" i="1"/>
  <c r="V523" i="1"/>
  <c r="U523" i="1"/>
  <c r="T523" i="1"/>
  <c r="S523" i="1"/>
  <c r="R523" i="1"/>
  <c r="Q523" i="1"/>
  <c r="P523" i="1"/>
  <c r="O523" i="1"/>
  <c r="N523" i="1"/>
  <c r="M523" i="1"/>
  <c r="L523" i="1"/>
  <c r="K523" i="1"/>
  <c r="V522" i="1"/>
  <c r="U522" i="1"/>
  <c r="T522" i="1"/>
  <c r="S522" i="1"/>
  <c r="R522" i="1"/>
  <c r="Q522" i="1"/>
  <c r="P522" i="1"/>
  <c r="O522" i="1"/>
  <c r="N522" i="1"/>
  <c r="M522" i="1"/>
  <c r="K522" i="1"/>
  <c r="V521" i="1"/>
  <c r="U521" i="1"/>
  <c r="T521" i="1"/>
  <c r="S521" i="1"/>
  <c r="P521" i="1"/>
  <c r="V520" i="1"/>
  <c r="M520" i="1"/>
  <c r="L520" i="1"/>
  <c r="K520" i="1"/>
  <c r="V519" i="1"/>
  <c r="U519" i="1"/>
  <c r="T519" i="1"/>
  <c r="S519" i="1"/>
  <c r="Q519" i="1"/>
  <c r="N519" i="1"/>
  <c r="M519" i="1"/>
  <c r="L519" i="1"/>
  <c r="K519" i="1"/>
  <c r="V518" i="1"/>
  <c r="U518" i="1"/>
  <c r="T518" i="1"/>
  <c r="S518" i="1"/>
  <c r="O518" i="1"/>
  <c r="N518" i="1"/>
  <c r="M518" i="1"/>
  <c r="L518" i="1"/>
  <c r="K518" i="1"/>
  <c r="V517" i="1"/>
  <c r="T517" i="1"/>
  <c r="R517" i="1"/>
  <c r="Q517" i="1"/>
  <c r="M517" i="1"/>
  <c r="L517" i="1"/>
  <c r="K517" i="1"/>
  <c r="V516" i="1"/>
  <c r="U516" i="1"/>
  <c r="T516" i="1"/>
  <c r="S516" i="1"/>
  <c r="R516" i="1"/>
  <c r="Q516" i="1"/>
  <c r="P516" i="1"/>
  <c r="O516" i="1"/>
  <c r="N516" i="1"/>
  <c r="M516" i="1"/>
  <c r="L516" i="1"/>
  <c r="K516" i="1"/>
  <c r="V515" i="1"/>
  <c r="P515" i="1"/>
  <c r="V514" i="1"/>
  <c r="U514" i="1"/>
  <c r="T514" i="1"/>
  <c r="S514" i="1"/>
  <c r="R514" i="1"/>
  <c r="Q514" i="1"/>
  <c r="P514" i="1"/>
  <c r="O514" i="1"/>
  <c r="N514" i="1"/>
  <c r="M514" i="1"/>
  <c r="L514" i="1"/>
  <c r="K514" i="1"/>
  <c r="V513" i="1"/>
  <c r="U513" i="1"/>
  <c r="T513" i="1"/>
  <c r="S513" i="1"/>
  <c r="R513" i="1"/>
  <c r="Q513" i="1"/>
  <c r="P513" i="1"/>
  <c r="O513" i="1"/>
  <c r="N513" i="1"/>
  <c r="K513" i="1"/>
  <c r="V512" i="1"/>
  <c r="U512" i="1"/>
  <c r="T512" i="1"/>
  <c r="S512" i="1"/>
  <c r="R512" i="1"/>
  <c r="Q512" i="1"/>
  <c r="P512" i="1"/>
  <c r="O512" i="1"/>
  <c r="N512" i="1"/>
  <c r="M512" i="1"/>
  <c r="K512" i="1"/>
  <c r="V511" i="1"/>
  <c r="U511" i="1"/>
  <c r="T511" i="1"/>
  <c r="S511" i="1"/>
  <c r="R511" i="1"/>
  <c r="Q511" i="1"/>
  <c r="P511" i="1"/>
  <c r="O511" i="1"/>
  <c r="N511" i="1"/>
  <c r="M511" i="1"/>
  <c r="V510" i="1"/>
  <c r="U510" i="1"/>
  <c r="T510" i="1"/>
  <c r="S510" i="1"/>
  <c r="R510" i="1"/>
  <c r="Q510" i="1"/>
  <c r="P510" i="1"/>
  <c r="O510" i="1"/>
  <c r="M510" i="1"/>
  <c r="L510" i="1"/>
  <c r="K510" i="1"/>
  <c r="V509" i="1"/>
  <c r="U509" i="1"/>
  <c r="T509" i="1"/>
  <c r="S509" i="1"/>
  <c r="R509" i="1"/>
  <c r="P509" i="1"/>
  <c r="O509" i="1"/>
  <c r="N509" i="1"/>
  <c r="M509" i="1"/>
  <c r="L509" i="1"/>
  <c r="K509" i="1"/>
  <c r="V508" i="1"/>
  <c r="U508" i="1"/>
  <c r="T508" i="1"/>
  <c r="S508" i="1"/>
  <c r="R508" i="1"/>
  <c r="Q508" i="1"/>
  <c r="P508" i="1"/>
  <c r="N508" i="1"/>
  <c r="M508" i="1"/>
  <c r="L508" i="1"/>
  <c r="K508" i="1"/>
  <c r="V507" i="1"/>
  <c r="U507" i="1"/>
  <c r="T507" i="1"/>
  <c r="S507" i="1"/>
  <c r="R507" i="1"/>
  <c r="Q507" i="1"/>
  <c r="P507" i="1"/>
  <c r="N507" i="1"/>
  <c r="L507" i="1"/>
  <c r="K507" i="1"/>
  <c r="V506" i="1"/>
  <c r="T506" i="1"/>
  <c r="S506" i="1"/>
  <c r="R506" i="1"/>
  <c r="Q506" i="1"/>
  <c r="P506" i="1"/>
  <c r="O506" i="1"/>
  <c r="M506" i="1"/>
  <c r="L506" i="1"/>
  <c r="K506" i="1"/>
  <c r="V505" i="1"/>
  <c r="U505" i="1"/>
  <c r="T505" i="1"/>
  <c r="S505" i="1"/>
  <c r="R505" i="1"/>
  <c r="Q505" i="1"/>
  <c r="P505" i="1"/>
  <c r="N505" i="1"/>
  <c r="K505" i="1"/>
  <c r="V504" i="1"/>
  <c r="U504" i="1"/>
  <c r="T504" i="1"/>
  <c r="S504" i="1"/>
  <c r="R504" i="1"/>
  <c r="Q504" i="1"/>
  <c r="P504" i="1"/>
  <c r="O504" i="1"/>
  <c r="N504" i="1"/>
  <c r="M504" i="1"/>
  <c r="K504" i="1"/>
  <c r="V503" i="1"/>
  <c r="T503" i="1"/>
  <c r="S503" i="1"/>
  <c r="R503" i="1"/>
  <c r="Q503" i="1"/>
  <c r="P503" i="1"/>
  <c r="O503" i="1"/>
  <c r="M503" i="1"/>
  <c r="L503" i="1"/>
  <c r="K503" i="1"/>
  <c r="V502" i="1"/>
  <c r="U502" i="1"/>
  <c r="T502" i="1"/>
  <c r="S502" i="1"/>
  <c r="R502" i="1"/>
  <c r="Q502" i="1"/>
  <c r="P502" i="1"/>
  <c r="O502" i="1"/>
  <c r="N502" i="1"/>
  <c r="V501" i="1"/>
  <c r="U501" i="1"/>
  <c r="T501" i="1"/>
  <c r="S501" i="1"/>
  <c r="R501" i="1"/>
  <c r="Q501" i="1"/>
  <c r="P501" i="1"/>
  <c r="O501" i="1"/>
  <c r="M501" i="1"/>
  <c r="L501" i="1"/>
  <c r="K501" i="1"/>
  <c r="V500" i="1"/>
  <c r="U500" i="1"/>
  <c r="T500" i="1"/>
  <c r="S500" i="1"/>
  <c r="R500" i="1"/>
  <c r="Q500" i="1"/>
  <c r="P500" i="1"/>
  <c r="O500" i="1"/>
  <c r="N500" i="1"/>
  <c r="K500" i="1"/>
  <c r="V499" i="1"/>
  <c r="U499" i="1"/>
  <c r="T499" i="1"/>
  <c r="S499" i="1"/>
  <c r="R499" i="1"/>
  <c r="Q499" i="1"/>
  <c r="P499" i="1"/>
  <c r="O499" i="1"/>
  <c r="L499" i="1"/>
  <c r="V498" i="1"/>
  <c r="U498" i="1"/>
  <c r="T498" i="1"/>
  <c r="S498" i="1"/>
  <c r="R498" i="1"/>
  <c r="Q498" i="1"/>
  <c r="P498" i="1"/>
  <c r="N498" i="1"/>
  <c r="V497" i="1"/>
  <c r="T497" i="1"/>
  <c r="S497" i="1"/>
  <c r="Q497" i="1"/>
  <c r="P497" i="1"/>
  <c r="V496" i="1"/>
  <c r="U496" i="1"/>
  <c r="T496" i="1"/>
  <c r="S496" i="1"/>
  <c r="Q496" i="1"/>
  <c r="P496" i="1"/>
  <c r="O496" i="1"/>
  <c r="N496" i="1"/>
  <c r="M496" i="1"/>
  <c r="L496" i="1"/>
  <c r="K496" i="1"/>
  <c r="V495" i="1"/>
  <c r="U495" i="1"/>
  <c r="T495" i="1"/>
  <c r="S495" i="1"/>
  <c r="R495" i="1"/>
  <c r="Q495" i="1"/>
  <c r="P495" i="1"/>
  <c r="O495" i="1"/>
  <c r="N495" i="1"/>
  <c r="K495" i="1"/>
  <c r="V494" i="1"/>
  <c r="R494" i="1"/>
  <c r="Q494" i="1"/>
  <c r="N494" i="1"/>
  <c r="M494" i="1"/>
  <c r="L494" i="1"/>
  <c r="K494" i="1"/>
  <c r="V493" i="1"/>
  <c r="R493" i="1"/>
  <c r="Q493" i="1"/>
  <c r="N493" i="1"/>
  <c r="K493" i="1"/>
  <c r="V492" i="1"/>
  <c r="U492" i="1"/>
  <c r="S492" i="1"/>
  <c r="R492" i="1"/>
  <c r="Q492" i="1"/>
  <c r="P492" i="1"/>
  <c r="O492" i="1"/>
  <c r="N492" i="1"/>
  <c r="L492" i="1"/>
  <c r="K492" i="1"/>
  <c r="V491" i="1"/>
  <c r="U491" i="1"/>
  <c r="T491" i="1"/>
  <c r="S491" i="1"/>
  <c r="R491" i="1"/>
  <c r="Q491" i="1"/>
  <c r="P491" i="1"/>
  <c r="N491" i="1"/>
  <c r="M491" i="1"/>
  <c r="L491" i="1"/>
  <c r="K491" i="1"/>
  <c r="V490" i="1"/>
  <c r="T490" i="1"/>
  <c r="S490" i="1"/>
  <c r="R490" i="1"/>
  <c r="Q490" i="1"/>
  <c r="P490" i="1"/>
  <c r="O490" i="1"/>
  <c r="M490" i="1"/>
  <c r="K490" i="1"/>
  <c r="V489" i="1"/>
  <c r="U489" i="1"/>
  <c r="T489" i="1"/>
  <c r="S489" i="1"/>
  <c r="R489" i="1"/>
  <c r="Q489" i="1"/>
  <c r="P489" i="1"/>
  <c r="N489" i="1"/>
  <c r="M489" i="1"/>
  <c r="L489" i="1"/>
  <c r="K489" i="1"/>
  <c r="V488" i="1"/>
  <c r="U488" i="1"/>
  <c r="T488" i="1"/>
  <c r="S488" i="1"/>
  <c r="R488" i="1"/>
  <c r="Q488" i="1"/>
  <c r="P488" i="1"/>
  <c r="O488" i="1"/>
  <c r="M488" i="1"/>
  <c r="L488" i="1"/>
  <c r="K488" i="1"/>
  <c r="V487" i="1"/>
  <c r="U487" i="1"/>
  <c r="T487" i="1"/>
  <c r="S487" i="1"/>
  <c r="R487" i="1"/>
  <c r="Q487" i="1"/>
  <c r="P487" i="1"/>
  <c r="O487" i="1"/>
  <c r="N487" i="1"/>
  <c r="V486" i="1"/>
  <c r="U486" i="1"/>
  <c r="T486" i="1"/>
  <c r="S486" i="1"/>
  <c r="R486" i="1"/>
  <c r="Q486" i="1"/>
  <c r="P486" i="1"/>
  <c r="O486" i="1"/>
  <c r="N486" i="1"/>
  <c r="K486" i="1"/>
  <c r="V485" i="1"/>
  <c r="U485" i="1"/>
  <c r="T485" i="1"/>
  <c r="S485" i="1"/>
  <c r="R485" i="1"/>
  <c r="Q485" i="1"/>
  <c r="P485" i="1"/>
  <c r="N485" i="1"/>
  <c r="M485" i="1"/>
  <c r="L485" i="1"/>
  <c r="K485" i="1"/>
  <c r="V484" i="1"/>
  <c r="U484" i="1"/>
  <c r="T484" i="1"/>
  <c r="S484" i="1"/>
  <c r="R484" i="1"/>
  <c r="Q484" i="1"/>
  <c r="P484" i="1"/>
  <c r="N484" i="1"/>
  <c r="M484" i="1"/>
  <c r="L484" i="1"/>
  <c r="K484" i="1"/>
  <c r="V483" i="1"/>
  <c r="U483" i="1"/>
  <c r="T483" i="1"/>
  <c r="S483" i="1"/>
  <c r="R483" i="1"/>
  <c r="Q483" i="1"/>
  <c r="P483" i="1"/>
  <c r="N483" i="1"/>
  <c r="M483" i="1"/>
  <c r="L483" i="1"/>
  <c r="K483" i="1"/>
  <c r="V482" i="1"/>
  <c r="U482" i="1"/>
  <c r="T482" i="1"/>
  <c r="S482" i="1"/>
  <c r="R482" i="1"/>
  <c r="Q482" i="1"/>
  <c r="P482" i="1"/>
  <c r="O482" i="1"/>
  <c r="N482" i="1"/>
  <c r="V481" i="1"/>
  <c r="U481" i="1"/>
  <c r="T481" i="1"/>
  <c r="S481" i="1"/>
  <c r="R481" i="1"/>
  <c r="Q481" i="1"/>
  <c r="P481" i="1"/>
  <c r="O481" i="1"/>
  <c r="N481" i="1"/>
  <c r="M481" i="1"/>
  <c r="V480" i="1"/>
  <c r="S480" i="1"/>
  <c r="R480" i="1"/>
  <c r="Q480" i="1"/>
  <c r="P480" i="1"/>
  <c r="O480" i="1"/>
  <c r="N480" i="1"/>
  <c r="M480" i="1"/>
  <c r="L480" i="1"/>
  <c r="K480" i="1"/>
  <c r="V479" i="1"/>
  <c r="U479" i="1"/>
  <c r="T479" i="1"/>
  <c r="S479" i="1"/>
  <c r="R479" i="1"/>
  <c r="Q479" i="1"/>
  <c r="P479" i="1"/>
  <c r="N479" i="1"/>
  <c r="M479" i="1"/>
  <c r="L479" i="1"/>
  <c r="K479" i="1"/>
  <c r="V478" i="1"/>
  <c r="U478" i="1"/>
  <c r="T478" i="1"/>
  <c r="S478" i="1"/>
  <c r="Q478" i="1"/>
  <c r="P478" i="1"/>
  <c r="O478" i="1"/>
  <c r="N478" i="1"/>
  <c r="M478" i="1"/>
  <c r="L478" i="1"/>
  <c r="K478" i="1"/>
  <c r="V477" i="1"/>
  <c r="U477" i="1"/>
  <c r="T477" i="1"/>
  <c r="S477" i="1"/>
  <c r="Q477" i="1"/>
  <c r="P477" i="1"/>
  <c r="O477" i="1"/>
  <c r="N477" i="1"/>
  <c r="M477" i="1"/>
  <c r="L477" i="1"/>
  <c r="K477" i="1"/>
  <c r="V476" i="1"/>
  <c r="U476" i="1"/>
  <c r="T476" i="1"/>
  <c r="S476" i="1"/>
  <c r="R476" i="1"/>
  <c r="P476" i="1"/>
  <c r="O476" i="1"/>
  <c r="N476" i="1"/>
  <c r="M476" i="1"/>
  <c r="L476" i="1"/>
  <c r="K476" i="1"/>
  <c r="V475" i="1"/>
  <c r="U475" i="1"/>
  <c r="T475" i="1"/>
  <c r="S475" i="1"/>
  <c r="R475" i="1"/>
  <c r="Q475" i="1"/>
  <c r="P475" i="1"/>
  <c r="O475" i="1"/>
  <c r="M475" i="1"/>
  <c r="L475" i="1"/>
  <c r="K475" i="1"/>
  <c r="V474" i="1"/>
  <c r="U474" i="1"/>
  <c r="T474" i="1"/>
  <c r="S474" i="1"/>
  <c r="R474" i="1"/>
  <c r="P474" i="1"/>
  <c r="O474" i="1"/>
  <c r="N474" i="1"/>
  <c r="M474" i="1"/>
  <c r="L474" i="1"/>
  <c r="K474" i="1"/>
  <c r="V473" i="1"/>
  <c r="U473" i="1"/>
  <c r="T473" i="1"/>
  <c r="S473" i="1"/>
  <c r="R473" i="1"/>
  <c r="Q473" i="1"/>
  <c r="P473" i="1"/>
  <c r="N473" i="1"/>
  <c r="M473" i="1"/>
  <c r="L473" i="1"/>
  <c r="K473" i="1"/>
  <c r="V472" i="1"/>
  <c r="U472" i="1"/>
  <c r="T472" i="1"/>
  <c r="S472" i="1"/>
  <c r="R472" i="1"/>
  <c r="Q472" i="1"/>
  <c r="P472" i="1"/>
  <c r="O472" i="1"/>
  <c r="N472" i="1"/>
  <c r="M472" i="1"/>
  <c r="L472" i="1"/>
  <c r="V471" i="1"/>
  <c r="U471" i="1"/>
  <c r="T471" i="1"/>
  <c r="S471" i="1"/>
  <c r="P471" i="1"/>
  <c r="O471" i="1"/>
  <c r="N471" i="1"/>
  <c r="M471" i="1"/>
  <c r="L471" i="1"/>
  <c r="K471" i="1"/>
  <c r="V470" i="1"/>
  <c r="U470" i="1"/>
  <c r="T470" i="1"/>
  <c r="S470" i="1"/>
  <c r="Q470" i="1"/>
  <c r="P470" i="1"/>
  <c r="O470" i="1"/>
  <c r="N470" i="1"/>
  <c r="M470" i="1"/>
  <c r="L470" i="1"/>
  <c r="K470" i="1"/>
  <c r="V469" i="1"/>
  <c r="U469" i="1"/>
  <c r="T469" i="1"/>
  <c r="S469" i="1"/>
  <c r="R469" i="1"/>
  <c r="Q469" i="1"/>
  <c r="P469" i="1"/>
  <c r="N469" i="1"/>
  <c r="M469" i="1"/>
  <c r="L469" i="1"/>
  <c r="K469" i="1"/>
  <c r="V468" i="1"/>
  <c r="U468" i="1"/>
  <c r="T468" i="1"/>
  <c r="S468" i="1"/>
  <c r="R468" i="1"/>
  <c r="Q468" i="1"/>
  <c r="P468" i="1"/>
  <c r="N468" i="1"/>
  <c r="M468" i="1"/>
  <c r="L468" i="1"/>
  <c r="K468" i="1"/>
  <c r="V467" i="1"/>
  <c r="U467" i="1"/>
  <c r="T467" i="1"/>
  <c r="S467" i="1"/>
  <c r="R467" i="1"/>
  <c r="Q467" i="1"/>
  <c r="P467" i="1"/>
  <c r="O467" i="1"/>
  <c r="N467" i="1"/>
  <c r="L467" i="1"/>
  <c r="K467" i="1"/>
  <c r="V466" i="1"/>
  <c r="U466" i="1"/>
  <c r="T466" i="1"/>
  <c r="S466" i="1"/>
  <c r="Q466" i="1"/>
  <c r="P466" i="1"/>
  <c r="O466" i="1"/>
  <c r="N466" i="1"/>
  <c r="M466" i="1"/>
  <c r="L466" i="1"/>
  <c r="K466" i="1"/>
  <c r="V465" i="1"/>
  <c r="U465" i="1"/>
  <c r="T465" i="1"/>
  <c r="S465" i="1"/>
  <c r="R465" i="1"/>
  <c r="Q465" i="1"/>
  <c r="P465" i="1"/>
  <c r="O465" i="1"/>
  <c r="N465" i="1"/>
  <c r="L465" i="1"/>
  <c r="K465" i="1"/>
  <c r="V464" i="1"/>
  <c r="U464" i="1"/>
  <c r="T464" i="1"/>
  <c r="S464" i="1"/>
  <c r="R464" i="1"/>
  <c r="Q464" i="1"/>
  <c r="P464" i="1"/>
  <c r="O464" i="1"/>
  <c r="N464" i="1"/>
  <c r="L464" i="1"/>
  <c r="K464" i="1"/>
  <c r="V463" i="1"/>
  <c r="U463" i="1"/>
  <c r="T463" i="1"/>
  <c r="S463" i="1"/>
  <c r="R463" i="1"/>
  <c r="Q463" i="1"/>
  <c r="P463" i="1"/>
  <c r="O463" i="1"/>
  <c r="N463" i="1"/>
  <c r="V462" i="1"/>
  <c r="U462" i="1"/>
  <c r="T462" i="1"/>
  <c r="S462" i="1"/>
  <c r="R462" i="1"/>
  <c r="Q462" i="1"/>
  <c r="P462" i="1"/>
  <c r="O462" i="1"/>
  <c r="N462" i="1"/>
  <c r="L462" i="1"/>
  <c r="K462" i="1"/>
  <c r="V461" i="1"/>
  <c r="U461" i="1"/>
  <c r="T461" i="1"/>
  <c r="S461" i="1"/>
  <c r="R461" i="1"/>
  <c r="Q461" i="1"/>
  <c r="P461" i="1"/>
  <c r="O461" i="1"/>
  <c r="N461" i="1"/>
  <c r="L461" i="1"/>
  <c r="K461" i="1"/>
  <c r="V460" i="1"/>
  <c r="U460" i="1"/>
  <c r="T460" i="1"/>
  <c r="S460" i="1"/>
  <c r="R460" i="1"/>
  <c r="Q460" i="1"/>
  <c r="P460" i="1"/>
  <c r="O460" i="1"/>
  <c r="N460" i="1"/>
  <c r="V459" i="1"/>
  <c r="U459" i="1"/>
  <c r="T459" i="1"/>
  <c r="S459" i="1"/>
  <c r="R459" i="1"/>
  <c r="Q459" i="1"/>
  <c r="P459" i="1"/>
  <c r="O459" i="1"/>
  <c r="N459" i="1"/>
  <c r="V458" i="1"/>
  <c r="U458" i="1"/>
  <c r="T458" i="1"/>
  <c r="S458" i="1"/>
  <c r="R458" i="1"/>
  <c r="Q458" i="1"/>
  <c r="P458" i="1"/>
  <c r="O458" i="1"/>
  <c r="N458" i="1"/>
  <c r="V457" i="1"/>
  <c r="U457" i="1"/>
  <c r="T457" i="1"/>
  <c r="S457" i="1"/>
  <c r="R457" i="1"/>
  <c r="Q457" i="1"/>
  <c r="P457" i="1"/>
  <c r="V456" i="1"/>
  <c r="U456" i="1"/>
  <c r="T456" i="1"/>
  <c r="S456" i="1"/>
  <c r="R456" i="1"/>
  <c r="Q456" i="1"/>
  <c r="P456" i="1"/>
  <c r="O456" i="1"/>
  <c r="N456" i="1"/>
  <c r="L456" i="1"/>
  <c r="K456" i="1"/>
  <c r="V455" i="1"/>
  <c r="U455" i="1"/>
  <c r="T455" i="1"/>
  <c r="S455" i="1"/>
  <c r="R455" i="1"/>
  <c r="Q455" i="1"/>
  <c r="P455" i="1"/>
  <c r="O455" i="1"/>
  <c r="N455" i="1"/>
  <c r="M455" i="1"/>
  <c r="K455" i="1"/>
  <c r="V454" i="1"/>
  <c r="U454" i="1"/>
  <c r="T454" i="1"/>
  <c r="S454" i="1"/>
  <c r="R454" i="1"/>
  <c r="Q454" i="1"/>
  <c r="P454" i="1"/>
  <c r="O454" i="1"/>
  <c r="N454" i="1"/>
  <c r="M454" i="1"/>
  <c r="K454" i="1"/>
  <c r="V453" i="1"/>
  <c r="U453" i="1"/>
  <c r="T453" i="1"/>
  <c r="S453" i="1"/>
  <c r="R453" i="1"/>
  <c r="Q453" i="1"/>
  <c r="P453" i="1"/>
  <c r="O453" i="1"/>
  <c r="N453" i="1"/>
  <c r="K453" i="1"/>
  <c r="V452" i="1"/>
  <c r="U452" i="1"/>
  <c r="T452" i="1"/>
  <c r="S452" i="1"/>
  <c r="R452" i="1"/>
  <c r="Q452" i="1"/>
  <c r="P452" i="1"/>
  <c r="O452" i="1"/>
  <c r="N452" i="1"/>
  <c r="K452" i="1"/>
  <c r="V451" i="1"/>
  <c r="U451" i="1"/>
  <c r="T451" i="1"/>
  <c r="S451" i="1"/>
  <c r="R451" i="1"/>
  <c r="Q451" i="1"/>
  <c r="P451" i="1"/>
  <c r="O451" i="1"/>
  <c r="N451" i="1"/>
  <c r="K451" i="1"/>
  <c r="V450" i="1"/>
  <c r="U450" i="1"/>
  <c r="T450" i="1"/>
  <c r="S450" i="1"/>
  <c r="R450" i="1"/>
  <c r="Q450" i="1"/>
  <c r="P450" i="1"/>
  <c r="O450" i="1"/>
  <c r="N450" i="1"/>
  <c r="K450" i="1"/>
  <c r="V449" i="1"/>
  <c r="U449" i="1"/>
  <c r="T449" i="1"/>
  <c r="S449" i="1"/>
  <c r="R449" i="1"/>
  <c r="Q449" i="1"/>
  <c r="P449" i="1"/>
  <c r="O449" i="1"/>
  <c r="N449" i="1"/>
  <c r="K449" i="1"/>
  <c r="V448" i="1"/>
  <c r="U448" i="1"/>
  <c r="T448" i="1"/>
  <c r="S448" i="1"/>
  <c r="R448" i="1"/>
  <c r="Q448" i="1"/>
  <c r="P448" i="1"/>
  <c r="O448" i="1"/>
  <c r="N448" i="1"/>
  <c r="K448" i="1"/>
  <c r="V447" i="1"/>
  <c r="U447" i="1"/>
  <c r="T447" i="1"/>
  <c r="S447" i="1"/>
  <c r="R447" i="1"/>
  <c r="Q447" i="1"/>
  <c r="P447" i="1"/>
  <c r="O447" i="1"/>
  <c r="N447" i="1"/>
  <c r="K447" i="1"/>
  <c r="V446" i="1"/>
  <c r="U446" i="1"/>
  <c r="T446" i="1"/>
  <c r="S446" i="1"/>
  <c r="R446" i="1"/>
  <c r="Q446" i="1"/>
  <c r="P446" i="1"/>
  <c r="O446" i="1"/>
  <c r="N446" i="1"/>
  <c r="K446" i="1"/>
  <c r="V445" i="1"/>
  <c r="U445" i="1"/>
  <c r="T445" i="1"/>
  <c r="S445" i="1"/>
  <c r="R445" i="1"/>
  <c r="P445" i="1"/>
  <c r="N445" i="1"/>
  <c r="M445" i="1"/>
  <c r="K445" i="1"/>
  <c r="V444" i="1"/>
  <c r="U444" i="1"/>
  <c r="T444" i="1"/>
  <c r="S444" i="1"/>
  <c r="R444" i="1"/>
  <c r="Q444" i="1"/>
  <c r="P444" i="1"/>
  <c r="O444" i="1"/>
  <c r="N444" i="1"/>
  <c r="M444" i="1"/>
  <c r="K444" i="1"/>
  <c r="V443" i="1"/>
  <c r="S443" i="1"/>
  <c r="R443" i="1"/>
  <c r="Q443" i="1"/>
  <c r="P443" i="1"/>
  <c r="M443" i="1"/>
  <c r="V442" i="1"/>
  <c r="U442" i="1"/>
  <c r="T442" i="1"/>
  <c r="S442" i="1"/>
  <c r="R442" i="1"/>
  <c r="Q442" i="1"/>
  <c r="P442" i="1"/>
  <c r="O442" i="1"/>
  <c r="N442" i="1"/>
  <c r="M442" i="1"/>
  <c r="K442" i="1"/>
  <c r="V441" i="1"/>
  <c r="U441" i="1"/>
  <c r="T441" i="1"/>
  <c r="S441" i="1"/>
  <c r="R441" i="1"/>
  <c r="Q441" i="1"/>
  <c r="P441" i="1"/>
  <c r="O441" i="1"/>
  <c r="N441" i="1"/>
  <c r="M441" i="1"/>
  <c r="K441" i="1"/>
  <c r="V440" i="1"/>
  <c r="U440" i="1"/>
  <c r="T440" i="1"/>
  <c r="S440" i="1"/>
  <c r="R440" i="1"/>
  <c r="Q440" i="1"/>
  <c r="P440" i="1"/>
  <c r="O440" i="1"/>
  <c r="N440" i="1"/>
  <c r="M440" i="1"/>
  <c r="K440" i="1"/>
  <c r="V439" i="1"/>
  <c r="U439" i="1"/>
  <c r="T439" i="1"/>
  <c r="S439" i="1"/>
  <c r="R439" i="1"/>
  <c r="Q439" i="1"/>
  <c r="O439" i="1"/>
  <c r="N439" i="1"/>
  <c r="M439" i="1"/>
  <c r="L439" i="1"/>
  <c r="K439" i="1"/>
  <c r="V438" i="1"/>
  <c r="U438" i="1"/>
  <c r="T438" i="1"/>
  <c r="S438" i="1"/>
  <c r="Q438" i="1"/>
  <c r="O438" i="1"/>
  <c r="N438" i="1"/>
  <c r="M438" i="1"/>
  <c r="L438" i="1"/>
  <c r="K438" i="1"/>
  <c r="V437" i="1"/>
  <c r="R437" i="1"/>
  <c r="Q437" i="1"/>
  <c r="P437" i="1"/>
  <c r="V436" i="1"/>
  <c r="U436" i="1"/>
  <c r="T436" i="1"/>
  <c r="S436" i="1"/>
  <c r="R436" i="1"/>
  <c r="Q436" i="1"/>
  <c r="P436" i="1"/>
  <c r="N436" i="1"/>
  <c r="M436" i="1"/>
  <c r="L436" i="1"/>
  <c r="K436" i="1"/>
  <c r="V435" i="1"/>
  <c r="U435" i="1"/>
  <c r="T435" i="1"/>
  <c r="S435" i="1"/>
  <c r="R435" i="1"/>
  <c r="Q435" i="1"/>
  <c r="P435" i="1"/>
  <c r="N435" i="1"/>
  <c r="M435" i="1"/>
  <c r="L435" i="1"/>
  <c r="K435" i="1"/>
  <c r="V434" i="1"/>
  <c r="T434" i="1"/>
  <c r="S434" i="1"/>
  <c r="P434" i="1"/>
  <c r="O434" i="1"/>
  <c r="K434" i="1"/>
  <c r="V433" i="1"/>
  <c r="T433" i="1"/>
  <c r="S433" i="1"/>
  <c r="P433" i="1"/>
  <c r="O433" i="1"/>
  <c r="K433" i="1"/>
  <c r="V432" i="1"/>
  <c r="T432" i="1"/>
  <c r="S432" i="1"/>
  <c r="P432" i="1"/>
  <c r="O432" i="1"/>
  <c r="K432" i="1"/>
  <c r="V431" i="1"/>
  <c r="U431" i="1"/>
  <c r="T431" i="1"/>
  <c r="S431" i="1"/>
  <c r="R431" i="1"/>
  <c r="Q431" i="1"/>
  <c r="P431" i="1"/>
  <c r="N431" i="1"/>
  <c r="L431" i="1"/>
  <c r="K431" i="1"/>
  <c r="V430" i="1"/>
  <c r="S430" i="1"/>
  <c r="R430" i="1"/>
  <c r="Q430" i="1"/>
  <c r="P430" i="1"/>
  <c r="O430" i="1"/>
  <c r="M430" i="1"/>
  <c r="L430" i="1"/>
  <c r="K430" i="1"/>
  <c r="V429" i="1"/>
  <c r="U429" i="1"/>
  <c r="T429" i="1"/>
  <c r="S429" i="1"/>
  <c r="R429" i="1"/>
  <c r="Q429" i="1"/>
  <c r="P429" i="1"/>
  <c r="O429" i="1"/>
  <c r="N429" i="1"/>
  <c r="M429" i="1"/>
  <c r="L429" i="1"/>
  <c r="K429" i="1"/>
  <c r="V428" i="1"/>
  <c r="U428" i="1"/>
  <c r="T428" i="1"/>
  <c r="S428" i="1"/>
  <c r="R428" i="1"/>
  <c r="Q428" i="1"/>
  <c r="P428" i="1"/>
  <c r="O428" i="1"/>
  <c r="N428" i="1"/>
  <c r="M428" i="1"/>
  <c r="L428" i="1"/>
  <c r="K428" i="1"/>
  <c r="V427" i="1"/>
  <c r="U427" i="1"/>
  <c r="T427" i="1"/>
  <c r="S427" i="1"/>
  <c r="R427" i="1"/>
  <c r="Q427" i="1"/>
  <c r="P427" i="1"/>
  <c r="O427" i="1"/>
  <c r="N427" i="1"/>
  <c r="M427" i="1"/>
  <c r="L427" i="1"/>
  <c r="K427" i="1"/>
  <c r="V426" i="1"/>
  <c r="U426" i="1"/>
  <c r="T426" i="1"/>
  <c r="S426" i="1"/>
  <c r="R426" i="1"/>
  <c r="Q426" i="1"/>
  <c r="P426" i="1"/>
  <c r="O426" i="1"/>
  <c r="N426" i="1"/>
  <c r="M426" i="1"/>
  <c r="L426" i="1"/>
  <c r="K426" i="1"/>
  <c r="V425" i="1"/>
  <c r="U425" i="1"/>
  <c r="T425" i="1"/>
  <c r="S425" i="1"/>
  <c r="R425" i="1"/>
  <c r="Q425" i="1"/>
  <c r="P425" i="1"/>
  <c r="N425" i="1"/>
  <c r="M425" i="1"/>
  <c r="L425" i="1"/>
  <c r="K425" i="1"/>
  <c r="V424" i="1"/>
  <c r="U424" i="1"/>
  <c r="T424" i="1"/>
  <c r="S424" i="1"/>
  <c r="R424" i="1"/>
  <c r="Q424" i="1"/>
  <c r="P424" i="1"/>
  <c r="O424" i="1"/>
  <c r="N424" i="1"/>
  <c r="M424" i="1"/>
  <c r="V423" i="1"/>
  <c r="U423" i="1"/>
  <c r="T423" i="1"/>
  <c r="S423" i="1"/>
  <c r="R423" i="1"/>
  <c r="Q423" i="1"/>
  <c r="P423" i="1"/>
  <c r="O423" i="1"/>
  <c r="N423" i="1"/>
  <c r="L423" i="1"/>
  <c r="K423" i="1"/>
  <c r="V422" i="1"/>
  <c r="U422" i="1"/>
  <c r="T422" i="1"/>
  <c r="S422" i="1"/>
  <c r="R422" i="1"/>
  <c r="Q422" i="1"/>
  <c r="P422" i="1"/>
  <c r="O422" i="1"/>
  <c r="N422" i="1"/>
  <c r="L422" i="1"/>
  <c r="K422" i="1"/>
  <c r="V421" i="1"/>
  <c r="U421" i="1"/>
  <c r="T421" i="1"/>
  <c r="S421" i="1"/>
  <c r="R421" i="1"/>
  <c r="Q421" i="1"/>
  <c r="P421" i="1"/>
  <c r="O421" i="1"/>
  <c r="M421" i="1"/>
  <c r="L421" i="1"/>
  <c r="K421" i="1"/>
  <c r="V420" i="1"/>
  <c r="U420" i="1"/>
  <c r="T420" i="1"/>
  <c r="S420" i="1"/>
  <c r="R420" i="1"/>
  <c r="Q420" i="1"/>
  <c r="P420" i="1"/>
  <c r="N420" i="1"/>
  <c r="M420" i="1"/>
  <c r="K420" i="1"/>
  <c r="V419" i="1"/>
  <c r="U419" i="1"/>
  <c r="T419" i="1"/>
  <c r="S419" i="1"/>
  <c r="R419" i="1"/>
  <c r="Q419" i="1"/>
  <c r="P419" i="1"/>
  <c r="N419" i="1"/>
  <c r="M419" i="1"/>
  <c r="K419" i="1"/>
  <c r="V418" i="1"/>
  <c r="U418" i="1"/>
  <c r="T418" i="1"/>
  <c r="S418" i="1"/>
  <c r="R418" i="1"/>
  <c r="Q418" i="1"/>
  <c r="P418" i="1"/>
  <c r="N418" i="1"/>
  <c r="M418" i="1"/>
  <c r="K418" i="1"/>
  <c r="V417" i="1"/>
  <c r="U417" i="1"/>
  <c r="T417" i="1"/>
  <c r="S417" i="1"/>
  <c r="R417" i="1"/>
  <c r="Q417" i="1"/>
  <c r="P417" i="1"/>
  <c r="N417" i="1"/>
  <c r="M417" i="1"/>
  <c r="K417" i="1"/>
  <c r="V416" i="1"/>
  <c r="U416" i="1"/>
  <c r="T416" i="1"/>
  <c r="S416" i="1"/>
  <c r="R416" i="1"/>
  <c r="Q416" i="1"/>
  <c r="P416" i="1"/>
  <c r="N416" i="1"/>
  <c r="M416" i="1"/>
  <c r="K416" i="1"/>
  <c r="V415" i="1"/>
  <c r="U415" i="1"/>
  <c r="T415" i="1"/>
  <c r="S415" i="1"/>
  <c r="R415" i="1"/>
  <c r="Q415" i="1"/>
  <c r="P415" i="1"/>
  <c r="N415" i="1"/>
  <c r="M415" i="1"/>
  <c r="K415" i="1"/>
  <c r="V414" i="1"/>
  <c r="U414" i="1"/>
  <c r="T414" i="1"/>
  <c r="S414" i="1"/>
  <c r="R414" i="1"/>
  <c r="Q414" i="1"/>
  <c r="P414" i="1"/>
  <c r="N414" i="1"/>
  <c r="M414" i="1"/>
  <c r="K414" i="1"/>
  <c r="V413" i="1"/>
  <c r="U413" i="1"/>
  <c r="T413" i="1"/>
  <c r="S413" i="1"/>
  <c r="R413" i="1"/>
  <c r="Q413" i="1"/>
  <c r="P413" i="1"/>
  <c r="N413" i="1"/>
  <c r="M413" i="1"/>
  <c r="K413" i="1"/>
  <c r="V412" i="1"/>
  <c r="U412" i="1"/>
  <c r="T412" i="1"/>
  <c r="S412" i="1"/>
  <c r="R412" i="1"/>
  <c r="Q412" i="1"/>
  <c r="P412" i="1"/>
  <c r="N412" i="1"/>
  <c r="M412" i="1"/>
  <c r="K412" i="1"/>
  <c r="V411" i="1"/>
  <c r="U411" i="1"/>
  <c r="T411" i="1"/>
  <c r="S411" i="1"/>
  <c r="Q411" i="1"/>
  <c r="P411" i="1"/>
  <c r="O411" i="1"/>
  <c r="N411" i="1"/>
  <c r="M411" i="1"/>
  <c r="L411" i="1"/>
  <c r="K411" i="1"/>
  <c r="V410" i="1"/>
  <c r="S410" i="1"/>
  <c r="P410" i="1"/>
  <c r="N410" i="1"/>
  <c r="V409" i="1"/>
  <c r="U409" i="1"/>
  <c r="T409" i="1"/>
  <c r="S409" i="1"/>
  <c r="R409" i="1"/>
  <c r="Q409" i="1"/>
  <c r="P409" i="1"/>
  <c r="N409" i="1"/>
  <c r="M409" i="1"/>
  <c r="L409" i="1"/>
  <c r="K409" i="1"/>
  <c r="V408" i="1"/>
  <c r="U408" i="1"/>
  <c r="T408" i="1"/>
  <c r="S408" i="1"/>
  <c r="R408" i="1"/>
  <c r="Q408" i="1"/>
  <c r="P408" i="1"/>
  <c r="N408" i="1"/>
  <c r="M408" i="1"/>
  <c r="L408" i="1"/>
  <c r="K408" i="1"/>
  <c r="V407" i="1"/>
  <c r="U407" i="1"/>
  <c r="T407" i="1"/>
  <c r="S407" i="1"/>
  <c r="R407" i="1"/>
  <c r="Q407" i="1"/>
  <c r="P407" i="1"/>
  <c r="N407" i="1"/>
  <c r="M407" i="1"/>
  <c r="L407" i="1"/>
  <c r="K407" i="1"/>
  <c r="V406" i="1"/>
  <c r="U406" i="1"/>
  <c r="T406" i="1"/>
  <c r="S406" i="1"/>
  <c r="R406" i="1"/>
  <c r="Q406" i="1"/>
  <c r="P406" i="1"/>
  <c r="N406" i="1"/>
  <c r="M406" i="1"/>
  <c r="L406" i="1"/>
  <c r="K406" i="1"/>
  <c r="V405" i="1"/>
  <c r="U405" i="1"/>
  <c r="T405" i="1"/>
  <c r="S405" i="1"/>
  <c r="R405" i="1"/>
  <c r="Q405" i="1"/>
  <c r="P405" i="1"/>
  <c r="N405" i="1"/>
  <c r="M405" i="1"/>
  <c r="L405" i="1"/>
  <c r="K405" i="1"/>
  <c r="V404" i="1"/>
  <c r="U404" i="1"/>
  <c r="T404" i="1"/>
  <c r="S404" i="1"/>
  <c r="R404" i="1"/>
  <c r="Q404" i="1"/>
  <c r="P404" i="1"/>
  <c r="N404" i="1"/>
  <c r="M404" i="1"/>
  <c r="L404" i="1"/>
  <c r="K404" i="1"/>
  <c r="V403" i="1"/>
  <c r="U403" i="1"/>
  <c r="T403" i="1"/>
  <c r="S403" i="1"/>
  <c r="R403" i="1"/>
  <c r="Q403" i="1"/>
  <c r="P403" i="1"/>
  <c r="N403" i="1"/>
  <c r="M403" i="1"/>
  <c r="L403" i="1"/>
  <c r="K403" i="1"/>
  <c r="V402" i="1"/>
  <c r="U402" i="1"/>
  <c r="T402" i="1"/>
  <c r="S402" i="1"/>
  <c r="R402" i="1"/>
  <c r="Q402" i="1"/>
  <c r="P402" i="1"/>
  <c r="N402" i="1"/>
  <c r="M402" i="1"/>
  <c r="L402" i="1"/>
  <c r="K402" i="1"/>
  <c r="V401" i="1"/>
  <c r="U401" i="1"/>
  <c r="T401" i="1"/>
  <c r="S401" i="1"/>
  <c r="R401" i="1"/>
  <c r="Q401" i="1"/>
  <c r="P401" i="1"/>
  <c r="N401" i="1"/>
  <c r="M401" i="1"/>
  <c r="L401" i="1"/>
  <c r="K401" i="1"/>
  <c r="V400" i="1"/>
  <c r="U400" i="1"/>
  <c r="T400" i="1"/>
  <c r="S400" i="1"/>
  <c r="R400" i="1"/>
  <c r="Q400" i="1"/>
  <c r="P400" i="1"/>
  <c r="N400" i="1"/>
  <c r="M400" i="1"/>
  <c r="L400" i="1"/>
  <c r="K400" i="1"/>
  <c r="V399" i="1"/>
  <c r="U399" i="1"/>
  <c r="T399" i="1"/>
  <c r="S399" i="1"/>
  <c r="R399" i="1"/>
  <c r="Q399" i="1"/>
  <c r="P399" i="1"/>
  <c r="N399" i="1"/>
  <c r="M399" i="1"/>
  <c r="L399" i="1"/>
  <c r="K399" i="1"/>
  <c r="V398" i="1"/>
  <c r="U398" i="1"/>
  <c r="T398" i="1"/>
  <c r="S398" i="1"/>
  <c r="R398" i="1"/>
  <c r="Q398" i="1"/>
  <c r="P398" i="1"/>
  <c r="N398" i="1"/>
  <c r="M398" i="1"/>
  <c r="L398" i="1"/>
  <c r="K398" i="1"/>
  <c r="V397" i="1"/>
  <c r="U397" i="1"/>
  <c r="T397" i="1"/>
  <c r="S397" i="1"/>
  <c r="R397" i="1"/>
  <c r="Q397" i="1"/>
  <c r="P397" i="1"/>
  <c r="N397" i="1"/>
  <c r="M397" i="1"/>
  <c r="L397" i="1"/>
  <c r="K397" i="1"/>
  <c r="V396" i="1"/>
  <c r="U396" i="1"/>
  <c r="T396" i="1"/>
  <c r="S396" i="1"/>
  <c r="R396" i="1"/>
  <c r="Q396" i="1"/>
  <c r="P396" i="1"/>
  <c r="N396" i="1"/>
  <c r="M396" i="1"/>
  <c r="L396" i="1"/>
  <c r="K396" i="1"/>
  <c r="V395" i="1"/>
  <c r="U395" i="1"/>
  <c r="T395" i="1"/>
  <c r="S395" i="1"/>
  <c r="R395" i="1"/>
  <c r="Q395" i="1"/>
  <c r="P395" i="1"/>
  <c r="N395" i="1"/>
  <c r="M395" i="1"/>
  <c r="L395" i="1"/>
  <c r="K395" i="1"/>
  <c r="V394" i="1"/>
  <c r="U394" i="1"/>
  <c r="T394" i="1"/>
  <c r="S394" i="1"/>
  <c r="R394" i="1"/>
  <c r="Q394" i="1"/>
  <c r="P394" i="1"/>
  <c r="N394" i="1"/>
  <c r="M394" i="1"/>
  <c r="L394" i="1"/>
  <c r="K394" i="1"/>
  <c r="V393" i="1"/>
  <c r="U393" i="1"/>
  <c r="T393" i="1"/>
  <c r="S393" i="1"/>
  <c r="R393" i="1"/>
  <c r="Q393" i="1"/>
  <c r="P393" i="1"/>
  <c r="N393" i="1"/>
  <c r="M393" i="1"/>
  <c r="L393" i="1"/>
  <c r="K393" i="1"/>
  <c r="V392" i="1"/>
  <c r="U392" i="1"/>
  <c r="T392" i="1"/>
  <c r="S392" i="1"/>
  <c r="R392" i="1"/>
  <c r="Q392" i="1"/>
  <c r="P392" i="1"/>
  <c r="N392" i="1"/>
  <c r="M392" i="1"/>
  <c r="L392" i="1"/>
  <c r="K392" i="1"/>
  <c r="V391" i="1"/>
  <c r="U391" i="1"/>
  <c r="T391" i="1"/>
  <c r="S391" i="1"/>
  <c r="R391" i="1"/>
  <c r="Q391" i="1"/>
  <c r="P391" i="1"/>
  <c r="N391" i="1"/>
  <c r="M391" i="1"/>
  <c r="L391" i="1"/>
  <c r="K391" i="1"/>
  <c r="V390" i="1"/>
  <c r="T390" i="1"/>
  <c r="S390" i="1"/>
  <c r="R390" i="1"/>
  <c r="Q390" i="1"/>
  <c r="P390" i="1"/>
  <c r="O390" i="1"/>
  <c r="K390" i="1"/>
  <c r="V389" i="1"/>
  <c r="U389" i="1"/>
  <c r="T389" i="1"/>
  <c r="S389" i="1"/>
  <c r="R389" i="1"/>
  <c r="P389" i="1"/>
  <c r="O389" i="1"/>
  <c r="K389" i="1"/>
  <c r="V388" i="1"/>
  <c r="U388" i="1"/>
  <c r="T388" i="1"/>
  <c r="S388" i="1"/>
  <c r="R388" i="1"/>
  <c r="Q388" i="1"/>
  <c r="P388" i="1"/>
  <c r="O388" i="1"/>
  <c r="K388" i="1"/>
  <c r="V387" i="1"/>
  <c r="U387" i="1"/>
  <c r="T387" i="1"/>
  <c r="S387" i="1"/>
  <c r="R387" i="1"/>
  <c r="Q387" i="1"/>
  <c r="P387" i="1"/>
  <c r="O387" i="1"/>
  <c r="K387" i="1"/>
  <c r="V386" i="1"/>
  <c r="U386" i="1"/>
  <c r="T386" i="1"/>
  <c r="S386" i="1"/>
  <c r="R386" i="1"/>
  <c r="Q386" i="1"/>
  <c r="P386" i="1"/>
  <c r="O386" i="1"/>
  <c r="K386" i="1"/>
  <c r="V385" i="1"/>
  <c r="U385" i="1"/>
  <c r="T385" i="1"/>
  <c r="S385" i="1"/>
  <c r="R385" i="1"/>
  <c r="Q385" i="1"/>
  <c r="P385" i="1"/>
  <c r="O385" i="1"/>
  <c r="K385" i="1"/>
  <c r="V384" i="1"/>
  <c r="U384" i="1"/>
  <c r="T384" i="1"/>
  <c r="S384" i="1"/>
  <c r="R384" i="1"/>
  <c r="Q384" i="1"/>
  <c r="P384" i="1"/>
  <c r="O384" i="1"/>
  <c r="K384" i="1"/>
  <c r="V383" i="1"/>
  <c r="U383" i="1"/>
  <c r="T383" i="1"/>
  <c r="S383" i="1"/>
  <c r="R383" i="1"/>
  <c r="Q383" i="1"/>
  <c r="P383" i="1"/>
  <c r="O383" i="1"/>
  <c r="K383" i="1"/>
  <c r="V382" i="1"/>
  <c r="U382" i="1"/>
  <c r="T382" i="1"/>
  <c r="S382" i="1"/>
  <c r="R382" i="1"/>
  <c r="Q382" i="1"/>
  <c r="P382" i="1"/>
  <c r="O382" i="1"/>
  <c r="K382" i="1"/>
  <c r="V381" i="1"/>
  <c r="U381" i="1"/>
  <c r="T381" i="1"/>
  <c r="S381" i="1"/>
  <c r="R381" i="1"/>
  <c r="Q381" i="1"/>
  <c r="P381" i="1"/>
  <c r="O381" i="1"/>
  <c r="K381" i="1"/>
  <c r="V380" i="1"/>
  <c r="U380" i="1"/>
  <c r="T380" i="1"/>
  <c r="S380" i="1"/>
  <c r="R380" i="1"/>
  <c r="Q380" i="1"/>
  <c r="P380" i="1"/>
  <c r="O380" i="1"/>
  <c r="K380" i="1"/>
  <c r="V379" i="1"/>
  <c r="U379" i="1"/>
  <c r="T379" i="1"/>
  <c r="S379" i="1"/>
  <c r="R379" i="1"/>
  <c r="Q379" i="1"/>
  <c r="P379" i="1"/>
  <c r="O379" i="1"/>
  <c r="K379" i="1"/>
  <c r="V378" i="1"/>
  <c r="U378" i="1"/>
  <c r="T378" i="1"/>
  <c r="S378" i="1"/>
  <c r="R378" i="1"/>
  <c r="Q378" i="1"/>
  <c r="P378" i="1"/>
  <c r="O378" i="1"/>
  <c r="K378" i="1"/>
  <c r="V377" i="1"/>
  <c r="U377" i="1"/>
  <c r="T377" i="1"/>
  <c r="S377" i="1"/>
  <c r="R377" i="1"/>
  <c r="Q377" i="1"/>
  <c r="P377" i="1"/>
  <c r="O377" i="1"/>
  <c r="K377" i="1"/>
  <c r="V376" i="1"/>
  <c r="U376" i="1"/>
  <c r="T376" i="1"/>
  <c r="S376" i="1"/>
  <c r="R376" i="1"/>
  <c r="Q376" i="1"/>
  <c r="P376" i="1"/>
  <c r="O376" i="1"/>
  <c r="K376" i="1"/>
  <c r="V375" i="1"/>
  <c r="U375" i="1"/>
  <c r="T375" i="1"/>
  <c r="S375" i="1"/>
  <c r="R375" i="1"/>
  <c r="Q375" i="1"/>
  <c r="P375" i="1"/>
  <c r="O375" i="1"/>
  <c r="K375" i="1"/>
  <c r="V374" i="1"/>
  <c r="U374" i="1"/>
  <c r="T374" i="1"/>
  <c r="S374" i="1"/>
  <c r="R374" i="1"/>
  <c r="Q374" i="1"/>
  <c r="P374" i="1"/>
  <c r="O374" i="1"/>
  <c r="K374" i="1"/>
  <c r="V373" i="1"/>
  <c r="U373" i="1"/>
  <c r="T373" i="1"/>
  <c r="S373" i="1"/>
  <c r="R373" i="1"/>
  <c r="Q373" i="1"/>
  <c r="P373" i="1"/>
  <c r="O373" i="1"/>
  <c r="K373" i="1"/>
  <c r="V372" i="1"/>
  <c r="U372" i="1"/>
  <c r="T372" i="1"/>
  <c r="S372" i="1"/>
  <c r="R372" i="1"/>
  <c r="Q372" i="1"/>
  <c r="P372" i="1"/>
  <c r="O372" i="1"/>
  <c r="K372" i="1"/>
  <c r="V371" i="1"/>
  <c r="U371" i="1"/>
  <c r="T371" i="1"/>
  <c r="S371" i="1"/>
  <c r="R371" i="1"/>
  <c r="Q371" i="1"/>
  <c r="P371" i="1"/>
  <c r="O371" i="1"/>
  <c r="K371" i="1"/>
  <c r="V370" i="1"/>
  <c r="U370" i="1"/>
  <c r="T370" i="1"/>
  <c r="S370" i="1"/>
  <c r="R370" i="1"/>
  <c r="P370" i="1"/>
  <c r="O370" i="1"/>
  <c r="K370" i="1"/>
  <c r="V369" i="1"/>
  <c r="U369" i="1"/>
  <c r="T369" i="1"/>
  <c r="S369" i="1"/>
  <c r="R369" i="1"/>
  <c r="Q369" i="1"/>
  <c r="P369" i="1"/>
  <c r="L369" i="1"/>
  <c r="K369" i="1"/>
  <c r="V368" i="1"/>
  <c r="U368" i="1"/>
  <c r="T368" i="1"/>
  <c r="S368" i="1"/>
  <c r="R368" i="1"/>
  <c r="Q368" i="1"/>
  <c r="P368" i="1"/>
  <c r="L368" i="1"/>
  <c r="K368" i="1"/>
  <c r="V367" i="1"/>
  <c r="U367" i="1"/>
  <c r="T367" i="1"/>
  <c r="R367" i="1"/>
  <c r="Q367" i="1"/>
  <c r="P367" i="1"/>
  <c r="O367" i="1"/>
  <c r="N367" i="1"/>
  <c r="M367" i="1"/>
  <c r="L367" i="1"/>
  <c r="K367" i="1"/>
  <c r="V366" i="1"/>
  <c r="S366" i="1"/>
  <c r="R366" i="1"/>
  <c r="Q366" i="1"/>
  <c r="P366" i="1"/>
  <c r="O366" i="1"/>
  <c r="K366" i="1"/>
  <c r="V365" i="1"/>
  <c r="U365" i="1"/>
  <c r="T365" i="1"/>
  <c r="S365" i="1"/>
  <c r="R365" i="1"/>
  <c r="Q365" i="1"/>
  <c r="P365" i="1"/>
  <c r="O365" i="1"/>
  <c r="N365" i="1"/>
  <c r="M365" i="1"/>
  <c r="K365" i="1"/>
  <c r="V364" i="1"/>
  <c r="U364" i="1"/>
  <c r="T364" i="1"/>
  <c r="S364" i="1"/>
  <c r="R364" i="1"/>
  <c r="Q364" i="1"/>
  <c r="P364" i="1"/>
  <c r="O364" i="1"/>
  <c r="N364" i="1"/>
  <c r="K364" i="1"/>
  <c r="V363" i="1"/>
  <c r="U363" i="1"/>
  <c r="T363" i="1"/>
  <c r="S363" i="1"/>
  <c r="R363" i="1"/>
  <c r="Q363" i="1"/>
  <c r="P363" i="1"/>
  <c r="O363" i="1"/>
  <c r="N363" i="1"/>
  <c r="K363" i="1"/>
  <c r="V362" i="1"/>
  <c r="U362" i="1"/>
  <c r="T362" i="1"/>
  <c r="S362" i="1"/>
  <c r="R362" i="1"/>
  <c r="Q362" i="1"/>
  <c r="P362" i="1"/>
  <c r="O362" i="1"/>
  <c r="N362" i="1"/>
  <c r="K362" i="1"/>
  <c r="V361" i="1"/>
  <c r="U361" i="1"/>
  <c r="T361" i="1"/>
  <c r="S361" i="1"/>
  <c r="R361" i="1"/>
  <c r="Q361" i="1"/>
  <c r="P361" i="1"/>
  <c r="O361" i="1"/>
  <c r="N361" i="1"/>
  <c r="K361" i="1"/>
  <c r="V360" i="1"/>
  <c r="U360" i="1"/>
  <c r="T360" i="1"/>
  <c r="S360" i="1"/>
  <c r="R360" i="1"/>
  <c r="Q360" i="1"/>
  <c r="P360" i="1"/>
  <c r="O360" i="1"/>
  <c r="N360" i="1"/>
  <c r="K360" i="1"/>
  <c r="V359" i="1"/>
  <c r="U359" i="1"/>
  <c r="T359" i="1"/>
  <c r="S359" i="1"/>
  <c r="R359" i="1"/>
  <c r="Q359" i="1"/>
  <c r="P359" i="1"/>
  <c r="O359" i="1"/>
  <c r="N359" i="1"/>
  <c r="L359" i="1"/>
  <c r="K359" i="1"/>
  <c r="V358" i="1"/>
  <c r="U358" i="1"/>
  <c r="T358" i="1"/>
  <c r="S358" i="1"/>
  <c r="R358" i="1"/>
  <c r="Q358" i="1"/>
  <c r="P358" i="1"/>
  <c r="O358" i="1"/>
  <c r="N358" i="1"/>
  <c r="L358" i="1"/>
  <c r="K358" i="1"/>
  <c r="V357" i="1"/>
  <c r="U357" i="1"/>
  <c r="T357" i="1"/>
  <c r="S357" i="1"/>
  <c r="R357" i="1"/>
  <c r="Q357" i="1"/>
  <c r="P357" i="1"/>
  <c r="O357" i="1"/>
  <c r="N357" i="1"/>
  <c r="L357" i="1"/>
  <c r="K357" i="1"/>
  <c r="V356" i="1"/>
  <c r="U356" i="1"/>
  <c r="T356" i="1"/>
  <c r="S356" i="1"/>
  <c r="R356" i="1"/>
  <c r="Q356" i="1"/>
  <c r="P356" i="1"/>
  <c r="O356" i="1"/>
  <c r="M356" i="1"/>
  <c r="L356" i="1"/>
  <c r="K356" i="1"/>
  <c r="V355" i="1"/>
  <c r="U355" i="1"/>
  <c r="T355" i="1"/>
  <c r="S355" i="1"/>
  <c r="R355" i="1"/>
  <c r="P355" i="1"/>
  <c r="O355" i="1"/>
  <c r="N355" i="1"/>
  <c r="M355" i="1"/>
  <c r="L355" i="1"/>
  <c r="K355" i="1"/>
  <c r="V354" i="1"/>
  <c r="U354" i="1"/>
  <c r="T354" i="1"/>
  <c r="S354" i="1"/>
  <c r="R354" i="1"/>
  <c r="P354" i="1"/>
  <c r="O354" i="1"/>
  <c r="N354" i="1"/>
  <c r="M354" i="1"/>
  <c r="L354" i="1"/>
  <c r="K354" i="1"/>
  <c r="V353" i="1"/>
  <c r="U353" i="1"/>
  <c r="T353" i="1"/>
  <c r="S353" i="1"/>
  <c r="R353" i="1"/>
  <c r="Q353" i="1"/>
  <c r="P353" i="1"/>
  <c r="O353" i="1"/>
  <c r="M353" i="1"/>
  <c r="L353" i="1"/>
  <c r="K353" i="1"/>
  <c r="V352" i="1"/>
  <c r="U352" i="1"/>
  <c r="T352" i="1"/>
  <c r="S352" i="1"/>
  <c r="Q352" i="1"/>
  <c r="P352" i="1"/>
  <c r="O352" i="1"/>
  <c r="N352" i="1"/>
  <c r="M352" i="1"/>
  <c r="L352" i="1"/>
  <c r="K352" i="1"/>
  <c r="V351" i="1"/>
  <c r="U351" i="1"/>
  <c r="T351" i="1"/>
  <c r="S351" i="1"/>
  <c r="P351" i="1"/>
  <c r="O351" i="1"/>
  <c r="N351" i="1"/>
  <c r="M351" i="1"/>
  <c r="L351" i="1"/>
  <c r="K351" i="1"/>
  <c r="V350" i="1"/>
  <c r="U350" i="1"/>
  <c r="T350" i="1"/>
  <c r="S350" i="1"/>
  <c r="R350" i="1"/>
  <c r="Q350" i="1"/>
  <c r="P350" i="1"/>
  <c r="O350" i="1"/>
  <c r="N350" i="1"/>
  <c r="M350" i="1"/>
  <c r="L350" i="1"/>
  <c r="V349" i="1"/>
  <c r="T349" i="1"/>
  <c r="S349" i="1"/>
  <c r="R349" i="1"/>
  <c r="Q349" i="1"/>
  <c r="P349" i="1"/>
  <c r="O349" i="1"/>
  <c r="N349" i="1"/>
  <c r="M349" i="1"/>
  <c r="L349" i="1"/>
  <c r="K349" i="1"/>
  <c r="V348" i="1"/>
  <c r="U348" i="1"/>
  <c r="T348" i="1"/>
  <c r="S348" i="1"/>
  <c r="R348" i="1"/>
  <c r="Q348" i="1"/>
  <c r="P348" i="1"/>
  <c r="O348" i="1"/>
  <c r="N348" i="1"/>
  <c r="M348" i="1"/>
  <c r="K348" i="1"/>
  <c r="V347" i="1"/>
  <c r="U347" i="1"/>
  <c r="T347" i="1"/>
  <c r="S347" i="1"/>
  <c r="R347" i="1"/>
  <c r="Q347" i="1"/>
  <c r="P347" i="1"/>
  <c r="N347" i="1"/>
  <c r="M347" i="1"/>
  <c r="L347" i="1"/>
  <c r="K347" i="1"/>
  <c r="V346" i="1"/>
  <c r="U346" i="1"/>
  <c r="T346" i="1"/>
  <c r="S346" i="1"/>
  <c r="R346" i="1"/>
  <c r="P346" i="1"/>
  <c r="O346" i="1"/>
  <c r="N346" i="1"/>
  <c r="M346" i="1"/>
  <c r="L346" i="1"/>
  <c r="K346" i="1"/>
  <c r="V345" i="1"/>
  <c r="U345" i="1"/>
  <c r="T345" i="1"/>
  <c r="S345" i="1"/>
  <c r="R345" i="1"/>
  <c r="Q345" i="1"/>
  <c r="P345" i="1"/>
  <c r="O345" i="1"/>
  <c r="N345" i="1"/>
  <c r="M345" i="1"/>
  <c r="K345" i="1"/>
  <c r="V344" i="1"/>
  <c r="U344" i="1"/>
  <c r="T344" i="1"/>
  <c r="S344" i="1"/>
  <c r="R344" i="1"/>
  <c r="Q344" i="1"/>
  <c r="P344" i="1"/>
  <c r="N344" i="1"/>
  <c r="M344" i="1"/>
  <c r="L344" i="1"/>
  <c r="K344" i="1"/>
  <c r="V343" i="1"/>
  <c r="U343" i="1"/>
  <c r="T343" i="1"/>
  <c r="S343" i="1"/>
  <c r="R343" i="1"/>
  <c r="Q343" i="1"/>
  <c r="P343" i="1"/>
  <c r="O343" i="1"/>
  <c r="M343" i="1"/>
  <c r="L343" i="1"/>
  <c r="K343" i="1"/>
  <c r="V342" i="1"/>
  <c r="U342" i="1"/>
  <c r="T342" i="1"/>
  <c r="S342" i="1"/>
  <c r="R342" i="1"/>
  <c r="Q342" i="1"/>
  <c r="P342" i="1"/>
  <c r="O342" i="1"/>
  <c r="N342" i="1"/>
  <c r="L342" i="1"/>
  <c r="K342" i="1"/>
  <c r="V341" i="1"/>
  <c r="U341" i="1"/>
  <c r="T341" i="1"/>
  <c r="S341" i="1"/>
  <c r="R341" i="1"/>
  <c r="Q341" i="1"/>
  <c r="P341" i="1"/>
  <c r="N341" i="1"/>
  <c r="M341" i="1"/>
  <c r="L341" i="1"/>
  <c r="K341" i="1"/>
  <c r="V340" i="1"/>
  <c r="U340" i="1"/>
  <c r="T340" i="1"/>
  <c r="S340" i="1"/>
  <c r="R340" i="1"/>
  <c r="Q340" i="1"/>
  <c r="P340" i="1"/>
  <c r="N340" i="1"/>
  <c r="M340" i="1"/>
  <c r="L340" i="1"/>
  <c r="K340" i="1"/>
  <c r="V339" i="1"/>
  <c r="U339" i="1"/>
  <c r="T339" i="1"/>
  <c r="S339" i="1"/>
  <c r="R339" i="1"/>
  <c r="Q339" i="1"/>
  <c r="P339" i="1"/>
  <c r="N339" i="1"/>
  <c r="M339" i="1"/>
  <c r="L339" i="1"/>
  <c r="K339" i="1"/>
  <c r="V338" i="1"/>
  <c r="U338" i="1"/>
  <c r="T338" i="1"/>
  <c r="S338" i="1"/>
  <c r="R338" i="1"/>
  <c r="Q338" i="1"/>
  <c r="P338" i="1"/>
  <c r="N338" i="1"/>
  <c r="M338" i="1"/>
  <c r="L338" i="1"/>
  <c r="K338" i="1"/>
  <c r="V337" i="1"/>
  <c r="U337" i="1"/>
  <c r="T337" i="1"/>
  <c r="S337" i="1"/>
  <c r="R337" i="1"/>
  <c r="Q337" i="1"/>
  <c r="P337" i="1"/>
  <c r="N337" i="1"/>
  <c r="M337" i="1"/>
  <c r="L337" i="1"/>
  <c r="K337" i="1"/>
  <c r="V336" i="1"/>
  <c r="U336" i="1"/>
  <c r="T336" i="1"/>
  <c r="S336" i="1"/>
  <c r="R336" i="1"/>
  <c r="P336" i="1"/>
  <c r="O336" i="1"/>
  <c r="N336" i="1"/>
  <c r="M336" i="1"/>
  <c r="L336" i="1"/>
  <c r="K336" i="1"/>
  <c r="V335" i="1"/>
  <c r="U335" i="1"/>
  <c r="T335" i="1"/>
  <c r="S335" i="1"/>
  <c r="R335" i="1"/>
  <c r="P335" i="1"/>
  <c r="O335" i="1"/>
  <c r="N335" i="1"/>
  <c r="M335" i="1"/>
  <c r="L335" i="1"/>
  <c r="K335" i="1"/>
  <c r="V334" i="1"/>
  <c r="U334" i="1"/>
  <c r="T334" i="1"/>
  <c r="S334" i="1"/>
  <c r="R334" i="1"/>
  <c r="P334" i="1"/>
  <c r="O334" i="1"/>
  <c r="N334" i="1"/>
  <c r="M334" i="1"/>
  <c r="L334" i="1"/>
  <c r="K334" i="1"/>
  <c r="V333" i="1"/>
  <c r="U333" i="1"/>
  <c r="T333" i="1"/>
  <c r="S333" i="1"/>
  <c r="R333" i="1"/>
  <c r="Q333" i="1"/>
  <c r="P333" i="1"/>
  <c r="N333" i="1"/>
  <c r="M333" i="1"/>
  <c r="L333" i="1"/>
  <c r="K333" i="1"/>
  <c r="V332" i="1"/>
  <c r="T332" i="1"/>
  <c r="S332" i="1"/>
  <c r="R332" i="1"/>
  <c r="Q332" i="1"/>
  <c r="P332" i="1"/>
  <c r="O332" i="1"/>
  <c r="M332" i="1"/>
  <c r="L332" i="1"/>
  <c r="K332" i="1"/>
  <c r="V331" i="1"/>
  <c r="U331" i="1"/>
  <c r="T331" i="1"/>
  <c r="S331" i="1"/>
  <c r="R331" i="1"/>
  <c r="Q331" i="1"/>
  <c r="P331" i="1"/>
  <c r="O331" i="1"/>
  <c r="K331" i="1"/>
  <c r="V330" i="1"/>
  <c r="T330" i="1"/>
  <c r="S330" i="1"/>
  <c r="R330" i="1"/>
  <c r="Q330" i="1"/>
  <c r="P330" i="1"/>
  <c r="O330" i="1"/>
  <c r="N330" i="1"/>
  <c r="M330" i="1"/>
  <c r="V329" i="1"/>
  <c r="T329" i="1"/>
  <c r="S329" i="1"/>
  <c r="R329" i="1"/>
  <c r="Q329" i="1"/>
  <c r="P329" i="1"/>
  <c r="O329" i="1"/>
  <c r="N329" i="1"/>
  <c r="M329" i="1"/>
  <c r="V328" i="1"/>
  <c r="U328" i="1"/>
  <c r="T328" i="1"/>
  <c r="S328" i="1"/>
  <c r="R328" i="1"/>
  <c r="Q328" i="1"/>
  <c r="P328" i="1"/>
  <c r="O328" i="1"/>
  <c r="N328" i="1"/>
  <c r="V327" i="1"/>
  <c r="U327" i="1"/>
  <c r="T327" i="1"/>
  <c r="S327" i="1"/>
  <c r="Q327" i="1"/>
  <c r="P327" i="1"/>
  <c r="O327" i="1"/>
  <c r="N327" i="1"/>
  <c r="M327" i="1"/>
  <c r="L327" i="1"/>
  <c r="K327" i="1"/>
  <c r="V326" i="1"/>
  <c r="U326" i="1"/>
  <c r="T326" i="1"/>
  <c r="S326" i="1"/>
  <c r="Q326" i="1"/>
  <c r="O326" i="1"/>
  <c r="N326" i="1"/>
  <c r="M326" i="1"/>
  <c r="L326" i="1"/>
  <c r="K326" i="1"/>
  <c r="V325" i="1"/>
  <c r="U325" i="1"/>
  <c r="T325" i="1"/>
  <c r="S325" i="1"/>
  <c r="N325" i="1"/>
  <c r="M325" i="1"/>
  <c r="L325" i="1"/>
  <c r="K325" i="1"/>
  <c r="V324" i="1"/>
  <c r="U324" i="1"/>
  <c r="T324" i="1"/>
  <c r="S324" i="1"/>
  <c r="N324" i="1"/>
  <c r="M324" i="1"/>
  <c r="L324" i="1"/>
  <c r="K324" i="1"/>
  <c r="V323" i="1"/>
  <c r="U323" i="1"/>
  <c r="T323" i="1"/>
  <c r="S323" i="1"/>
  <c r="Q323" i="1"/>
  <c r="P323" i="1"/>
  <c r="O323" i="1"/>
  <c r="N323" i="1"/>
  <c r="M323" i="1"/>
  <c r="L323" i="1"/>
  <c r="K323" i="1"/>
  <c r="V322" i="1"/>
  <c r="U322" i="1"/>
  <c r="T322" i="1"/>
  <c r="S322" i="1"/>
  <c r="O322" i="1"/>
  <c r="N322" i="1"/>
  <c r="M322" i="1"/>
  <c r="L322" i="1"/>
  <c r="K322" i="1"/>
  <c r="V321" i="1"/>
  <c r="U321" i="1"/>
  <c r="T321" i="1"/>
  <c r="S321" i="1"/>
  <c r="Q321" i="1"/>
  <c r="P321" i="1"/>
  <c r="O321" i="1"/>
  <c r="N321" i="1"/>
  <c r="K321" i="1"/>
  <c r="V320" i="1"/>
  <c r="U320" i="1"/>
  <c r="T320" i="1"/>
  <c r="S320" i="1"/>
  <c r="Q320" i="1"/>
  <c r="N320" i="1"/>
  <c r="M320" i="1"/>
  <c r="L320" i="1"/>
  <c r="K320" i="1"/>
  <c r="V319" i="1"/>
  <c r="U319" i="1"/>
  <c r="T319" i="1"/>
  <c r="S319" i="1"/>
  <c r="Q319" i="1"/>
  <c r="N319" i="1"/>
  <c r="M319" i="1"/>
  <c r="L319" i="1"/>
  <c r="K319" i="1"/>
  <c r="V318" i="1"/>
  <c r="U318" i="1"/>
  <c r="T318" i="1"/>
  <c r="S318" i="1"/>
  <c r="R318" i="1"/>
  <c r="Q318" i="1"/>
  <c r="P318" i="1"/>
  <c r="O318" i="1"/>
  <c r="N318" i="1"/>
  <c r="K318" i="1"/>
  <c r="V316" i="1"/>
  <c r="U316" i="1"/>
  <c r="T316" i="1"/>
  <c r="S316" i="1"/>
  <c r="R316" i="1"/>
  <c r="Q316" i="1"/>
  <c r="P316" i="1"/>
  <c r="O316" i="1"/>
  <c r="N316" i="1"/>
  <c r="M316" i="1"/>
  <c r="K316" i="1"/>
  <c r="V315" i="1"/>
  <c r="U315" i="1"/>
  <c r="T315" i="1"/>
  <c r="S315" i="1"/>
  <c r="R315" i="1"/>
  <c r="Q315" i="1"/>
  <c r="P315" i="1"/>
  <c r="O315" i="1"/>
  <c r="V314" i="1"/>
  <c r="U314" i="1"/>
  <c r="T314" i="1"/>
  <c r="S314" i="1"/>
  <c r="Q314" i="1"/>
  <c r="P314" i="1"/>
  <c r="O314" i="1"/>
  <c r="N314" i="1"/>
  <c r="M314" i="1"/>
  <c r="L314" i="1"/>
  <c r="K314" i="1"/>
  <c r="V313" i="1"/>
  <c r="U313" i="1"/>
  <c r="T313" i="1"/>
  <c r="S313" i="1"/>
  <c r="R313" i="1"/>
  <c r="Q313" i="1"/>
  <c r="P313" i="1"/>
  <c r="O313" i="1"/>
  <c r="N313" i="1"/>
  <c r="K313" i="1"/>
  <c r="V312" i="1"/>
  <c r="U312" i="1"/>
  <c r="T312" i="1"/>
  <c r="S312" i="1"/>
  <c r="R312" i="1"/>
  <c r="Q312" i="1"/>
  <c r="P312" i="1"/>
  <c r="O312" i="1"/>
  <c r="N312" i="1"/>
  <c r="M312" i="1"/>
  <c r="K312" i="1"/>
  <c r="V311" i="1"/>
  <c r="U311" i="1"/>
  <c r="T311" i="1"/>
  <c r="S311" i="1"/>
  <c r="R311" i="1"/>
  <c r="Q311" i="1"/>
  <c r="P311" i="1"/>
  <c r="O311" i="1"/>
  <c r="N311" i="1"/>
  <c r="M311" i="1"/>
  <c r="K311" i="1"/>
  <c r="V310" i="1"/>
  <c r="U310" i="1"/>
  <c r="Q310" i="1"/>
  <c r="K310" i="1"/>
  <c r="V309" i="1"/>
  <c r="U309" i="1"/>
  <c r="Q309" i="1"/>
  <c r="K309" i="1"/>
  <c r="V308" i="1"/>
  <c r="U308" i="1"/>
  <c r="K308" i="1"/>
  <c r="V307" i="1"/>
  <c r="T307" i="1"/>
  <c r="Q307" i="1"/>
  <c r="V306" i="1"/>
  <c r="U306" i="1"/>
  <c r="T306" i="1"/>
  <c r="S306" i="1"/>
  <c r="Q306" i="1"/>
  <c r="P306" i="1"/>
  <c r="O306" i="1"/>
  <c r="N306" i="1"/>
  <c r="M306" i="1"/>
  <c r="L306" i="1"/>
  <c r="K306" i="1"/>
  <c r="V305" i="1"/>
  <c r="U305" i="1"/>
  <c r="T305" i="1"/>
  <c r="S305" i="1"/>
  <c r="Q305" i="1"/>
  <c r="P305" i="1"/>
  <c r="O305" i="1"/>
  <c r="N305" i="1"/>
  <c r="M305" i="1"/>
  <c r="L305" i="1"/>
  <c r="K305" i="1"/>
  <c r="V304" i="1"/>
  <c r="U304" i="1"/>
  <c r="T304" i="1"/>
  <c r="S304" i="1"/>
  <c r="N304" i="1"/>
  <c r="M304" i="1"/>
  <c r="L304" i="1"/>
  <c r="K304" i="1"/>
  <c r="V303" i="1"/>
  <c r="U303" i="1"/>
  <c r="T303" i="1"/>
  <c r="S303" i="1"/>
  <c r="R303" i="1"/>
  <c r="Q303" i="1"/>
  <c r="P303" i="1"/>
  <c r="N303" i="1"/>
  <c r="M303" i="1"/>
  <c r="L303" i="1"/>
  <c r="K303" i="1"/>
  <c r="V302" i="1"/>
  <c r="P302" i="1"/>
  <c r="K302" i="1"/>
  <c r="V301" i="1"/>
  <c r="U301" i="1"/>
  <c r="T301" i="1"/>
  <c r="S301" i="1"/>
  <c r="R301" i="1"/>
  <c r="Q301" i="1"/>
  <c r="P301" i="1"/>
  <c r="O301" i="1"/>
  <c r="N301" i="1"/>
  <c r="M301" i="1"/>
  <c r="K301" i="1"/>
  <c r="V300" i="1"/>
  <c r="U300" i="1"/>
  <c r="S300" i="1"/>
  <c r="R300" i="1"/>
  <c r="Q300" i="1"/>
  <c r="P300" i="1"/>
  <c r="O300" i="1"/>
  <c r="N300" i="1"/>
  <c r="M300" i="1"/>
  <c r="L300" i="1"/>
  <c r="K300" i="1"/>
  <c r="V299" i="1"/>
  <c r="T299" i="1"/>
  <c r="S299" i="1"/>
  <c r="R299" i="1"/>
  <c r="Q299" i="1"/>
  <c r="P299" i="1"/>
  <c r="O299" i="1"/>
  <c r="N299" i="1"/>
  <c r="M299" i="1"/>
  <c r="L299" i="1"/>
  <c r="K299" i="1"/>
  <c r="V298" i="1"/>
  <c r="U298" i="1"/>
  <c r="T298" i="1"/>
  <c r="S298" i="1"/>
  <c r="R298" i="1"/>
  <c r="Q298" i="1"/>
  <c r="P298" i="1"/>
  <c r="O298" i="1"/>
  <c r="M298" i="1"/>
  <c r="L298" i="1"/>
  <c r="K298" i="1"/>
  <c r="V297" i="1"/>
  <c r="U297" i="1"/>
  <c r="T297" i="1"/>
  <c r="S297" i="1"/>
  <c r="R297" i="1"/>
  <c r="P297" i="1"/>
  <c r="O297" i="1"/>
  <c r="N297" i="1"/>
  <c r="M297" i="1"/>
  <c r="L297" i="1"/>
  <c r="K297" i="1"/>
  <c r="V296" i="1"/>
  <c r="U296" i="1"/>
  <c r="T296" i="1"/>
  <c r="S296" i="1"/>
  <c r="Q296" i="1"/>
  <c r="P296" i="1"/>
  <c r="O296" i="1"/>
  <c r="N296" i="1"/>
  <c r="M296" i="1"/>
  <c r="L296" i="1"/>
  <c r="K296" i="1"/>
  <c r="V295" i="1"/>
  <c r="U295" i="1"/>
  <c r="T295" i="1"/>
  <c r="S295" i="1"/>
  <c r="Q295" i="1"/>
  <c r="N295" i="1"/>
  <c r="M295" i="1"/>
  <c r="L295" i="1"/>
  <c r="K295" i="1"/>
  <c r="V294" i="1"/>
  <c r="U294" i="1"/>
  <c r="T294" i="1"/>
  <c r="S294" i="1"/>
  <c r="M294" i="1"/>
  <c r="L294" i="1"/>
  <c r="K294" i="1"/>
  <c r="V293" i="1"/>
  <c r="U293" i="1"/>
  <c r="T293" i="1"/>
  <c r="S293" i="1"/>
  <c r="R293" i="1"/>
  <c r="Q293" i="1"/>
  <c r="P293" i="1"/>
  <c r="M293" i="1"/>
  <c r="L293" i="1"/>
  <c r="K293" i="1"/>
  <c r="V292" i="1"/>
  <c r="U292" i="1"/>
  <c r="T292" i="1"/>
  <c r="S292" i="1"/>
  <c r="R292" i="1"/>
  <c r="Q292" i="1"/>
  <c r="P292" i="1"/>
  <c r="O292" i="1"/>
  <c r="M292" i="1"/>
  <c r="L292" i="1"/>
  <c r="K292" i="1"/>
  <c r="V291" i="1"/>
  <c r="U291" i="1"/>
  <c r="T291" i="1"/>
  <c r="S291" i="1"/>
  <c r="R291" i="1"/>
  <c r="Q291" i="1"/>
  <c r="P291" i="1"/>
  <c r="O291" i="1"/>
  <c r="M291" i="1"/>
  <c r="L291" i="1"/>
  <c r="K291" i="1"/>
  <c r="V290" i="1"/>
  <c r="U290" i="1"/>
  <c r="T290" i="1"/>
  <c r="S290" i="1"/>
  <c r="R290" i="1"/>
  <c r="Q290" i="1"/>
  <c r="P290" i="1"/>
  <c r="O290" i="1"/>
  <c r="M290" i="1"/>
  <c r="L290" i="1"/>
  <c r="K290" i="1"/>
  <c r="V289" i="1"/>
  <c r="U289" i="1"/>
  <c r="T289" i="1"/>
  <c r="S289" i="1"/>
  <c r="R289" i="1"/>
  <c r="Q289" i="1"/>
  <c r="P289" i="1"/>
  <c r="O289" i="1"/>
  <c r="M289" i="1"/>
  <c r="L289" i="1"/>
  <c r="K289" i="1"/>
  <c r="V288" i="1"/>
  <c r="U288" i="1"/>
  <c r="T288" i="1"/>
  <c r="S288" i="1"/>
  <c r="R288" i="1"/>
  <c r="Q288" i="1"/>
  <c r="P288" i="1"/>
  <c r="O288" i="1"/>
  <c r="M288" i="1"/>
  <c r="L288" i="1"/>
  <c r="K288" i="1"/>
  <c r="V287" i="1"/>
  <c r="U287" i="1"/>
  <c r="T287" i="1"/>
  <c r="S287" i="1"/>
  <c r="R287" i="1"/>
  <c r="Q287" i="1"/>
  <c r="P287" i="1"/>
  <c r="O287" i="1"/>
  <c r="M287" i="1"/>
  <c r="L287" i="1"/>
  <c r="K287" i="1"/>
  <c r="V286" i="1"/>
  <c r="U286" i="1"/>
  <c r="T286" i="1"/>
  <c r="S286" i="1"/>
  <c r="R286" i="1"/>
  <c r="Q286" i="1"/>
  <c r="P286" i="1"/>
  <c r="O286" i="1"/>
  <c r="M286" i="1"/>
  <c r="L286" i="1"/>
  <c r="K286" i="1"/>
  <c r="V285" i="1"/>
  <c r="U285" i="1"/>
  <c r="T285" i="1"/>
  <c r="S285" i="1"/>
  <c r="R285" i="1"/>
  <c r="Q285" i="1"/>
  <c r="P285" i="1"/>
  <c r="O285" i="1"/>
  <c r="N285" i="1"/>
  <c r="M285" i="1"/>
  <c r="L285" i="1"/>
  <c r="K285" i="1"/>
  <c r="V284" i="1"/>
  <c r="U284" i="1"/>
  <c r="T284" i="1"/>
  <c r="S284" i="1"/>
  <c r="R284" i="1"/>
  <c r="Q284" i="1"/>
  <c r="P284" i="1"/>
  <c r="O284" i="1"/>
  <c r="M284" i="1"/>
  <c r="L284" i="1"/>
  <c r="K284" i="1"/>
  <c r="V283" i="1"/>
  <c r="U283" i="1"/>
  <c r="T283" i="1"/>
  <c r="S283" i="1"/>
  <c r="N283" i="1"/>
  <c r="L283" i="1"/>
  <c r="K283" i="1"/>
  <c r="V282" i="1"/>
  <c r="U282" i="1"/>
  <c r="T282" i="1"/>
  <c r="S282" i="1"/>
  <c r="M282" i="1"/>
  <c r="L282" i="1"/>
  <c r="K282" i="1"/>
  <c r="V281" i="1"/>
  <c r="U281" i="1"/>
  <c r="T281" i="1"/>
  <c r="R281" i="1"/>
  <c r="Q281" i="1"/>
  <c r="P281" i="1"/>
  <c r="N281" i="1"/>
  <c r="M281" i="1"/>
  <c r="L281" i="1"/>
  <c r="K281" i="1"/>
  <c r="V280" i="1"/>
  <c r="U280" i="1"/>
  <c r="T280" i="1"/>
  <c r="S280" i="1"/>
  <c r="R280" i="1"/>
  <c r="Q280" i="1"/>
  <c r="P280" i="1"/>
  <c r="M280" i="1"/>
  <c r="L280" i="1"/>
  <c r="K280" i="1"/>
  <c r="V279" i="1"/>
  <c r="U279" i="1"/>
  <c r="T279" i="1"/>
  <c r="S279" i="1"/>
  <c r="P279" i="1"/>
  <c r="N279" i="1"/>
  <c r="L279" i="1"/>
  <c r="K279" i="1"/>
  <c r="V278" i="1"/>
  <c r="U278" i="1"/>
  <c r="T278" i="1"/>
  <c r="S278" i="1"/>
  <c r="P278" i="1"/>
  <c r="N278" i="1"/>
  <c r="L278" i="1"/>
  <c r="K278" i="1"/>
  <c r="V277" i="1"/>
  <c r="U277" i="1"/>
  <c r="T277" i="1"/>
  <c r="R277" i="1"/>
  <c r="Q277" i="1"/>
  <c r="P277" i="1"/>
  <c r="M277" i="1"/>
  <c r="L277" i="1"/>
  <c r="K277" i="1"/>
  <c r="V276" i="1"/>
  <c r="U276" i="1"/>
  <c r="T276" i="1"/>
  <c r="R276" i="1"/>
  <c r="Q276" i="1"/>
  <c r="P276" i="1"/>
  <c r="M276" i="1"/>
  <c r="L276" i="1"/>
  <c r="K276" i="1"/>
  <c r="V275" i="1"/>
  <c r="U275" i="1"/>
  <c r="T275" i="1"/>
  <c r="S275" i="1"/>
  <c r="Q275" i="1"/>
  <c r="P275" i="1"/>
  <c r="O275" i="1"/>
  <c r="N275" i="1"/>
  <c r="M275" i="1"/>
  <c r="L275" i="1"/>
  <c r="K275" i="1"/>
  <c r="V274" i="1"/>
  <c r="U274" i="1"/>
  <c r="T274" i="1"/>
  <c r="S274" i="1"/>
  <c r="R274" i="1"/>
  <c r="Q274" i="1"/>
  <c r="P274" i="1"/>
  <c r="N274" i="1"/>
  <c r="M274" i="1"/>
  <c r="L274" i="1"/>
  <c r="K274" i="1"/>
  <c r="V273" i="1"/>
  <c r="U273" i="1"/>
  <c r="T273" i="1"/>
  <c r="S273" i="1"/>
  <c r="R273" i="1"/>
  <c r="Q273" i="1"/>
  <c r="P273" i="1"/>
  <c r="N273" i="1"/>
  <c r="M273" i="1"/>
  <c r="L273" i="1"/>
  <c r="K273" i="1"/>
  <c r="V272" i="1"/>
  <c r="U272" i="1"/>
  <c r="T272" i="1"/>
  <c r="S272" i="1"/>
  <c r="Q272" i="1"/>
  <c r="N272" i="1"/>
  <c r="M272" i="1"/>
  <c r="L272" i="1"/>
  <c r="K272" i="1"/>
  <c r="V271" i="1"/>
  <c r="U271" i="1"/>
  <c r="T271" i="1"/>
  <c r="S271" i="1"/>
  <c r="Q271" i="1"/>
  <c r="P271" i="1"/>
  <c r="O271" i="1"/>
  <c r="N271" i="1"/>
  <c r="M271" i="1"/>
  <c r="L271" i="1"/>
  <c r="K271" i="1"/>
  <c r="V270" i="1"/>
  <c r="S270" i="1"/>
  <c r="R270" i="1"/>
  <c r="Q270" i="1"/>
  <c r="P270" i="1"/>
  <c r="M270" i="1"/>
  <c r="L270" i="1"/>
  <c r="K270" i="1"/>
  <c r="V269" i="1"/>
  <c r="U269" i="1"/>
  <c r="T269" i="1"/>
  <c r="S269" i="1"/>
  <c r="Q269" i="1"/>
  <c r="O269" i="1"/>
  <c r="N269" i="1"/>
  <c r="M269" i="1"/>
  <c r="L269" i="1"/>
  <c r="K269" i="1"/>
  <c r="V268" i="1"/>
  <c r="U268" i="1"/>
  <c r="T268" i="1"/>
  <c r="S268" i="1"/>
  <c r="Q268" i="1"/>
  <c r="N268" i="1"/>
  <c r="M268" i="1"/>
  <c r="L268" i="1"/>
  <c r="K268" i="1"/>
  <c r="V267" i="1"/>
  <c r="U267" i="1"/>
  <c r="T267" i="1"/>
  <c r="S267" i="1"/>
  <c r="Q267" i="1"/>
  <c r="O267" i="1"/>
  <c r="N267" i="1"/>
  <c r="M267" i="1"/>
  <c r="L267" i="1"/>
  <c r="K267" i="1"/>
  <c r="V266" i="1"/>
  <c r="U266" i="1"/>
  <c r="T266" i="1"/>
  <c r="S266" i="1"/>
  <c r="R266" i="1"/>
  <c r="Q266" i="1"/>
  <c r="P266" i="1"/>
  <c r="O266" i="1"/>
  <c r="N266" i="1"/>
  <c r="M266" i="1"/>
  <c r="L266" i="1"/>
  <c r="K266" i="1"/>
  <c r="V265" i="1"/>
  <c r="U265" i="1"/>
  <c r="T265" i="1"/>
  <c r="S265" i="1"/>
  <c r="Q265" i="1"/>
  <c r="O265" i="1"/>
  <c r="N265" i="1"/>
  <c r="M265" i="1"/>
  <c r="L265" i="1"/>
  <c r="K265" i="1"/>
  <c r="V264" i="1"/>
  <c r="T264" i="1"/>
  <c r="S264" i="1"/>
  <c r="Q264" i="1"/>
  <c r="P264" i="1"/>
  <c r="M264" i="1"/>
  <c r="L264" i="1"/>
  <c r="K264" i="1"/>
  <c r="V263" i="1"/>
  <c r="U263" i="1"/>
  <c r="T263" i="1"/>
  <c r="S263" i="1"/>
  <c r="P263" i="1"/>
  <c r="N263" i="1"/>
  <c r="V262" i="1"/>
  <c r="U262" i="1"/>
  <c r="T262" i="1"/>
  <c r="S262" i="1"/>
  <c r="R262" i="1"/>
  <c r="Q262" i="1"/>
  <c r="P262" i="1"/>
  <c r="O262" i="1"/>
  <c r="N262" i="1"/>
  <c r="M262" i="1"/>
  <c r="K262" i="1"/>
  <c r="V261" i="1"/>
  <c r="U261" i="1"/>
  <c r="T261" i="1"/>
  <c r="S261" i="1"/>
  <c r="R261" i="1"/>
  <c r="P261" i="1"/>
  <c r="O261" i="1"/>
  <c r="N261" i="1"/>
  <c r="M261" i="1"/>
  <c r="L261" i="1"/>
  <c r="K261" i="1"/>
  <c r="V260" i="1"/>
  <c r="U260" i="1"/>
  <c r="T260" i="1"/>
  <c r="S260" i="1"/>
  <c r="R260" i="1"/>
  <c r="P260" i="1"/>
  <c r="O260" i="1"/>
  <c r="N260" i="1"/>
  <c r="M260" i="1"/>
  <c r="L260" i="1"/>
  <c r="K260" i="1"/>
  <c r="V259" i="1"/>
  <c r="U259" i="1"/>
  <c r="T259" i="1"/>
  <c r="S259" i="1"/>
  <c r="R259" i="1"/>
  <c r="P259" i="1"/>
  <c r="O259" i="1"/>
  <c r="N259" i="1"/>
  <c r="M259" i="1"/>
  <c r="L259" i="1"/>
  <c r="K259" i="1"/>
  <c r="V258" i="1"/>
  <c r="U258" i="1"/>
  <c r="T258" i="1"/>
  <c r="S258" i="1"/>
  <c r="R258" i="1"/>
  <c r="Q258" i="1"/>
  <c r="P258" i="1"/>
  <c r="O258" i="1"/>
  <c r="N258" i="1"/>
  <c r="K258" i="1"/>
  <c r="V257" i="1"/>
  <c r="U257" i="1"/>
  <c r="T257" i="1"/>
  <c r="S257" i="1"/>
  <c r="R257" i="1"/>
  <c r="Q257" i="1"/>
  <c r="P257" i="1"/>
  <c r="O257" i="1"/>
  <c r="N257" i="1"/>
  <c r="K257" i="1"/>
  <c r="V256" i="1"/>
  <c r="U256" i="1"/>
  <c r="T256" i="1"/>
  <c r="S256" i="1"/>
  <c r="R256" i="1"/>
  <c r="Q256" i="1"/>
  <c r="P256" i="1"/>
  <c r="O256" i="1"/>
  <c r="N256" i="1"/>
  <c r="K256" i="1"/>
  <c r="V255" i="1"/>
  <c r="U255" i="1"/>
  <c r="T255" i="1"/>
  <c r="S255" i="1"/>
  <c r="R255" i="1"/>
  <c r="Q255" i="1"/>
  <c r="P255" i="1"/>
  <c r="O255" i="1"/>
  <c r="N255" i="1"/>
  <c r="M255" i="1"/>
  <c r="L255" i="1"/>
  <c r="K255" i="1"/>
  <c r="V254" i="1"/>
  <c r="U254" i="1"/>
  <c r="T254" i="1"/>
  <c r="S254" i="1"/>
  <c r="R254" i="1"/>
  <c r="Q254" i="1"/>
  <c r="P254" i="1"/>
  <c r="O254" i="1"/>
  <c r="N254" i="1"/>
  <c r="M254" i="1"/>
  <c r="L254" i="1"/>
  <c r="K254" i="1"/>
  <c r="V253" i="1"/>
  <c r="U253" i="1"/>
  <c r="T253" i="1"/>
  <c r="S253" i="1"/>
  <c r="R253" i="1"/>
  <c r="Q253" i="1"/>
  <c r="P253" i="1"/>
  <c r="O253" i="1"/>
  <c r="N253" i="1"/>
  <c r="M253" i="1"/>
  <c r="L253" i="1"/>
  <c r="K253" i="1"/>
  <c r="V252" i="1"/>
  <c r="U252" i="1"/>
  <c r="T252" i="1"/>
  <c r="S252" i="1"/>
  <c r="R252" i="1"/>
  <c r="Q252" i="1"/>
  <c r="P252" i="1"/>
  <c r="O252" i="1"/>
  <c r="N252" i="1"/>
  <c r="M252" i="1"/>
  <c r="L252" i="1"/>
  <c r="K252" i="1"/>
  <c r="V251" i="1"/>
  <c r="U251" i="1"/>
  <c r="T251" i="1"/>
  <c r="S251" i="1"/>
  <c r="R251" i="1"/>
  <c r="Q251" i="1"/>
  <c r="P251" i="1"/>
  <c r="O251" i="1"/>
  <c r="N251" i="1"/>
  <c r="M251" i="1"/>
  <c r="L251" i="1"/>
  <c r="K251" i="1"/>
  <c r="V250" i="1"/>
  <c r="U250" i="1"/>
  <c r="T250" i="1"/>
  <c r="S250" i="1"/>
  <c r="R250" i="1"/>
  <c r="Q250" i="1"/>
  <c r="P250" i="1"/>
  <c r="O250" i="1"/>
  <c r="N250" i="1"/>
  <c r="M250" i="1"/>
  <c r="L250" i="1"/>
  <c r="K250" i="1"/>
  <c r="V249" i="1"/>
  <c r="U249" i="1"/>
  <c r="T249" i="1"/>
  <c r="S249" i="1"/>
  <c r="R249" i="1"/>
  <c r="Q249" i="1"/>
  <c r="P249" i="1"/>
  <c r="O249" i="1"/>
  <c r="N249" i="1"/>
  <c r="M249" i="1"/>
  <c r="L249" i="1"/>
  <c r="K249" i="1"/>
  <c r="V248" i="1"/>
  <c r="U248" i="1"/>
  <c r="T248" i="1"/>
  <c r="S248" i="1"/>
  <c r="R248" i="1"/>
  <c r="Q248" i="1"/>
  <c r="P248" i="1"/>
  <c r="O248" i="1"/>
  <c r="N248" i="1"/>
  <c r="M248" i="1"/>
  <c r="L248" i="1"/>
  <c r="K248" i="1"/>
  <c r="V247" i="1"/>
  <c r="U247" i="1"/>
  <c r="T247" i="1"/>
  <c r="S247" i="1"/>
  <c r="R247" i="1"/>
  <c r="Q247" i="1"/>
  <c r="P247" i="1"/>
  <c r="O247" i="1"/>
  <c r="N247" i="1"/>
  <c r="M247" i="1"/>
  <c r="L247" i="1"/>
  <c r="K247" i="1"/>
  <c r="V246" i="1"/>
  <c r="U246" i="1"/>
  <c r="T246" i="1"/>
  <c r="S246" i="1"/>
  <c r="R246" i="1"/>
  <c r="Q246" i="1"/>
  <c r="P246" i="1"/>
  <c r="O246" i="1"/>
  <c r="N246" i="1"/>
  <c r="M246" i="1"/>
  <c r="L246" i="1"/>
  <c r="K246" i="1"/>
  <c r="V245" i="1"/>
  <c r="U245" i="1"/>
  <c r="T245" i="1"/>
  <c r="S245" i="1"/>
  <c r="R245" i="1"/>
  <c r="Q245" i="1"/>
  <c r="P245" i="1"/>
  <c r="O245" i="1"/>
  <c r="N245" i="1"/>
  <c r="M245" i="1"/>
  <c r="L245" i="1"/>
  <c r="K245" i="1"/>
  <c r="V244" i="1"/>
  <c r="U244" i="1"/>
  <c r="T244" i="1"/>
  <c r="S244" i="1"/>
  <c r="R244" i="1"/>
  <c r="Q244" i="1"/>
  <c r="P244" i="1"/>
  <c r="N244" i="1"/>
  <c r="M244" i="1"/>
  <c r="L244" i="1"/>
  <c r="K244" i="1"/>
  <c r="V243" i="1"/>
  <c r="U243" i="1"/>
  <c r="T243" i="1"/>
  <c r="S243" i="1"/>
  <c r="Q243" i="1"/>
  <c r="P243" i="1"/>
  <c r="O243" i="1"/>
  <c r="N243" i="1"/>
  <c r="M243" i="1"/>
  <c r="L243" i="1"/>
  <c r="K243" i="1"/>
  <c r="V242" i="1"/>
  <c r="U242" i="1"/>
  <c r="T242" i="1"/>
  <c r="S242" i="1"/>
  <c r="Q242" i="1"/>
  <c r="P242" i="1"/>
  <c r="O242" i="1"/>
  <c r="N242" i="1"/>
  <c r="M242" i="1"/>
  <c r="L242" i="1"/>
  <c r="K242" i="1"/>
  <c r="V241" i="1"/>
  <c r="U241" i="1"/>
  <c r="T241" i="1"/>
  <c r="S241" i="1"/>
  <c r="R241" i="1"/>
  <c r="Q241" i="1"/>
  <c r="P241" i="1"/>
  <c r="O241" i="1"/>
  <c r="M241" i="1"/>
  <c r="L241" i="1"/>
  <c r="K241" i="1"/>
  <c r="V240" i="1"/>
  <c r="T240" i="1"/>
  <c r="S240" i="1"/>
  <c r="P240" i="1"/>
  <c r="O240" i="1"/>
  <c r="K240" i="1"/>
  <c r="V239" i="1"/>
  <c r="T239" i="1"/>
  <c r="S239" i="1"/>
  <c r="Q239" i="1"/>
  <c r="P239" i="1"/>
  <c r="O239" i="1"/>
  <c r="N239" i="1"/>
  <c r="K239" i="1"/>
  <c r="V238" i="1"/>
  <c r="U238" i="1"/>
  <c r="T238" i="1"/>
  <c r="S238" i="1"/>
  <c r="R238" i="1"/>
  <c r="Q238" i="1"/>
  <c r="P238" i="1"/>
  <c r="O238" i="1"/>
  <c r="K238" i="1"/>
  <c r="V237" i="1"/>
  <c r="U237" i="1"/>
  <c r="T237" i="1"/>
  <c r="S237" i="1"/>
  <c r="R237" i="1"/>
  <c r="Q237" i="1"/>
  <c r="P237" i="1"/>
  <c r="O237" i="1"/>
  <c r="N237" i="1"/>
  <c r="V236" i="1"/>
  <c r="U236" i="1"/>
  <c r="T236" i="1"/>
  <c r="S236" i="1"/>
  <c r="R236" i="1"/>
  <c r="Q236" i="1"/>
  <c r="P236" i="1"/>
  <c r="N236" i="1"/>
  <c r="M236" i="1"/>
  <c r="L236" i="1"/>
  <c r="K236" i="1"/>
  <c r="V235" i="1"/>
  <c r="U235" i="1"/>
  <c r="T235" i="1"/>
  <c r="S235" i="1"/>
  <c r="R235" i="1"/>
  <c r="Q235" i="1"/>
  <c r="P235" i="1"/>
  <c r="N235" i="1"/>
  <c r="M235" i="1"/>
  <c r="L235" i="1"/>
  <c r="K235" i="1"/>
  <c r="V234" i="1"/>
  <c r="U234" i="1"/>
  <c r="T234" i="1"/>
  <c r="S234" i="1"/>
  <c r="R234" i="1"/>
  <c r="Q234" i="1"/>
  <c r="P234" i="1"/>
  <c r="N234" i="1"/>
  <c r="M234" i="1"/>
  <c r="L234" i="1"/>
  <c r="K234" i="1"/>
  <c r="V233" i="1"/>
  <c r="U233" i="1"/>
  <c r="T233" i="1"/>
  <c r="S233" i="1"/>
  <c r="R233" i="1"/>
  <c r="Q233" i="1"/>
  <c r="P233" i="1"/>
  <c r="N233" i="1"/>
  <c r="M233" i="1"/>
  <c r="L233" i="1"/>
  <c r="K233" i="1"/>
  <c r="V232" i="1"/>
  <c r="U232" i="1"/>
  <c r="T232" i="1"/>
  <c r="S232" i="1"/>
  <c r="R232" i="1"/>
  <c r="Q232" i="1"/>
  <c r="P232" i="1"/>
  <c r="N232" i="1"/>
  <c r="M232" i="1"/>
  <c r="L232" i="1"/>
  <c r="K232" i="1"/>
  <c r="V231" i="1"/>
  <c r="U231" i="1"/>
  <c r="T231" i="1"/>
  <c r="S231" i="1"/>
  <c r="R231" i="1"/>
  <c r="Q231" i="1"/>
  <c r="P231" i="1"/>
  <c r="N231" i="1"/>
  <c r="M231" i="1"/>
  <c r="L231" i="1"/>
  <c r="K231" i="1"/>
  <c r="V230" i="1"/>
  <c r="U230" i="1"/>
  <c r="T230" i="1"/>
  <c r="S230" i="1"/>
  <c r="R230" i="1"/>
  <c r="Q230" i="1"/>
  <c r="P230" i="1"/>
  <c r="N230" i="1"/>
  <c r="M230" i="1"/>
  <c r="L230" i="1"/>
  <c r="K230" i="1"/>
  <c r="V229" i="1"/>
  <c r="U229" i="1"/>
  <c r="T229" i="1"/>
  <c r="S229" i="1"/>
  <c r="R229" i="1"/>
  <c r="Q229" i="1"/>
  <c r="P229" i="1"/>
  <c r="N229" i="1"/>
  <c r="M229" i="1"/>
  <c r="L229" i="1"/>
  <c r="K229" i="1"/>
  <c r="V228" i="1"/>
  <c r="U228" i="1"/>
  <c r="T228" i="1"/>
  <c r="S228" i="1"/>
  <c r="R228" i="1"/>
  <c r="Q228" i="1"/>
  <c r="P228" i="1"/>
  <c r="N228" i="1"/>
  <c r="M228" i="1"/>
  <c r="L228" i="1"/>
  <c r="K228" i="1"/>
  <c r="V227" i="1"/>
  <c r="U227" i="1"/>
  <c r="T227" i="1"/>
  <c r="S227" i="1"/>
  <c r="R227" i="1"/>
  <c r="Q227" i="1"/>
  <c r="P227" i="1"/>
  <c r="N227" i="1"/>
  <c r="M227" i="1"/>
  <c r="L227" i="1"/>
  <c r="K227" i="1"/>
  <c r="V226" i="1"/>
  <c r="S226" i="1"/>
  <c r="R226" i="1"/>
  <c r="Q226" i="1"/>
  <c r="P226" i="1"/>
  <c r="O226" i="1"/>
  <c r="M226" i="1"/>
  <c r="K226" i="1"/>
  <c r="V225" i="1"/>
  <c r="U225" i="1"/>
  <c r="T225" i="1"/>
  <c r="S225" i="1"/>
  <c r="R225" i="1"/>
  <c r="Q225" i="1"/>
  <c r="P225" i="1"/>
  <c r="O225" i="1"/>
  <c r="M225" i="1"/>
  <c r="L225" i="1"/>
  <c r="K225" i="1"/>
  <c r="V224" i="1"/>
  <c r="U224" i="1"/>
  <c r="T224" i="1"/>
  <c r="S224" i="1"/>
  <c r="R224" i="1"/>
  <c r="Q224" i="1"/>
  <c r="P224" i="1"/>
  <c r="O224" i="1"/>
  <c r="M224" i="1"/>
  <c r="L224" i="1"/>
  <c r="K224" i="1"/>
  <c r="V223" i="1"/>
  <c r="U223" i="1"/>
  <c r="T223" i="1"/>
  <c r="S223" i="1"/>
  <c r="R223" i="1"/>
  <c r="Q223" i="1"/>
  <c r="P223" i="1"/>
  <c r="O223" i="1"/>
  <c r="N223" i="1"/>
  <c r="K223" i="1"/>
  <c r="V222" i="1"/>
  <c r="U222" i="1"/>
  <c r="T222" i="1"/>
  <c r="S222" i="1"/>
  <c r="R222" i="1"/>
  <c r="Q222" i="1"/>
  <c r="P222" i="1"/>
  <c r="O222" i="1"/>
  <c r="K222" i="1"/>
  <c r="V221" i="1"/>
  <c r="U221" i="1"/>
  <c r="T221" i="1"/>
  <c r="S221" i="1"/>
  <c r="R221" i="1"/>
  <c r="Q221" i="1"/>
  <c r="P221" i="1"/>
  <c r="O221" i="1"/>
  <c r="N221" i="1"/>
  <c r="K221" i="1"/>
  <c r="V220" i="1"/>
  <c r="U220" i="1"/>
  <c r="T220" i="1"/>
  <c r="S220" i="1"/>
  <c r="R220" i="1"/>
  <c r="Q220" i="1"/>
  <c r="P220" i="1"/>
  <c r="O220" i="1"/>
  <c r="K220" i="1"/>
  <c r="V219" i="1"/>
  <c r="U219" i="1"/>
  <c r="T219" i="1"/>
  <c r="S219" i="1"/>
  <c r="R219" i="1"/>
  <c r="Q219" i="1"/>
  <c r="P219" i="1"/>
  <c r="M219" i="1"/>
  <c r="L219" i="1"/>
  <c r="K219" i="1"/>
  <c r="V218" i="1"/>
  <c r="U218" i="1"/>
  <c r="T218" i="1"/>
  <c r="S218" i="1"/>
  <c r="R218" i="1"/>
  <c r="Q218" i="1"/>
  <c r="P218" i="1"/>
  <c r="O218" i="1"/>
  <c r="N218" i="1"/>
  <c r="K218" i="1"/>
  <c r="V217" i="1"/>
  <c r="U217" i="1"/>
  <c r="T217" i="1"/>
  <c r="S217" i="1"/>
  <c r="R217" i="1"/>
  <c r="Q217" i="1"/>
  <c r="P217" i="1"/>
  <c r="O217" i="1"/>
  <c r="M217" i="1"/>
  <c r="L217" i="1"/>
  <c r="K217" i="1"/>
  <c r="V216" i="1"/>
  <c r="U216" i="1"/>
  <c r="T216" i="1"/>
  <c r="S216" i="1"/>
  <c r="Q216" i="1"/>
  <c r="P216" i="1"/>
  <c r="O216" i="1"/>
  <c r="V215" i="1"/>
  <c r="U215" i="1"/>
  <c r="T215" i="1"/>
  <c r="S215" i="1"/>
  <c r="R215" i="1"/>
  <c r="Q215" i="1"/>
  <c r="P215" i="1"/>
  <c r="K215" i="1"/>
  <c r="V214" i="1"/>
  <c r="U214" i="1"/>
  <c r="T214" i="1"/>
  <c r="S214" i="1"/>
  <c r="R214" i="1"/>
  <c r="Q214" i="1"/>
  <c r="P214" i="1"/>
  <c r="O214" i="1"/>
  <c r="N214" i="1"/>
  <c r="K214" i="1"/>
  <c r="V213" i="1"/>
  <c r="U213" i="1"/>
  <c r="T213" i="1"/>
  <c r="S213" i="1"/>
  <c r="R213" i="1"/>
  <c r="Q213" i="1"/>
  <c r="P213" i="1"/>
  <c r="O213" i="1"/>
  <c r="N213" i="1"/>
  <c r="M213" i="1"/>
  <c r="K213" i="1"/>
  <c r="V212" i="1"/>
  <c r="U212" i="1"/>
  <c r="T212" i="1"/>
  <c r="S212" i="1"/>
  <c r="R212" i="1"/>
  <c r="Q212" i="1"/>
  <c r="P212" i="1"/>
  <c r="O212" i="1"/>
  <c r="N212" i="1"/>
  <c r="M212" i="1"/>
  <c r="K212" i="1"/>
  <c r="V211" i="1"/>
  <c r="U211" i="1"/>
  <c r="T211" i="1"/>
  <c r="S211" i="1"/>
  <c r="R211" i="1"/>
  <c r="Q211" i="1"/>
  <c r="P211" i="1"/>
  <c r="O211" i="1"/>
  <c r="N211" i="1"/>
  <c r="M211" i="1"/>
  <c r="K211" i="1"/>
  <c r="V210" i="1"/>
  <c r="U210" i="1"/>
  <c r="T210" i="1"/>
  <c r="S210" i="1"/>
  <c r="R210" i="1"/>
  <c r="Q210" i="1"/>
  <c r="P210" i="1"/>
  <c r="O210" i="1"/>
  <c r="M210" i="1"/>
  <c r="L210" i="1"/>
  <c r="K210" i="1"/>
  <c r="V209" i="1"/>
  <c r="U209" i="1"/>
  <c r="T209" i="1"/>
  <c r="S209" i="1"/>
  <c r="R209" i="1"/>
  <c r="Q209" i="1"/>
  <c r="P209" i="1"/>
  <c r="O209" i="1"/>
  <c r="N209" i="1"/>
  <c r="M209" i="1"/>
  <c r="V208" i="1"/>
  <c r="U208" i="1"/>
  <c r="T208" i="1"/>
  <c r="S208" i="1"/>
  <c r="R208" i="1"/>
  <c r="Q208" i="1"/>
  <c r="P208" i="1"/>
  <c r="V207" i="1"/>
  <c r="U207" i="1"/>
  <c r="T207" i="1"/>
  <c r="S207" i="1"/>
  <c r="R207" i="1"/>
  <c r="Q207" i="1"/>
  <c r="P207" i="1"/>
  <c r="O207" i="1"/>
  <c r="N207" i="1"/>
  <c r="K207" i="1"/>
  <c r="V206" i="1"/>
  <c r="U206" i="1"/>
  <c r="T206" i="1"/>
  <c r="S206" i="1"/>
  <c r="R206" i="1"/>
  <c r="Q206" i="1"/>
  <c r="P206" i="1"/>
  <c r="O206" i="1"/>
  <c r="N206" i="1"/>
  <c r="L206" i="1"/>
  <c r="K206" i="1"/>
  <c r="V205" i="1"/>
  <c r="U205" i="1"/>
  <c r="T205" i="1"/>
  <c r="S205" i="1"/>
  <c r="R205" i="1"/>
  <c r="Q205" i="1"/>
  <c r="O205" i="1"/>
  <c r="N205" i="1"/>
  <c r="M205" i="1"/>
  <c r="L205" i="1"/>
  <c r="K205" i="1"/>
  <c r="V204" i="1"/>
  <c r="U204" i="1"/>
  <c r="T204" i="1"/>
  <c r="S204" i="1"/>
  <c r="R204" i="1"/>
  <c r="Q204" i="1"/>
  <c r="P204" i="1"/>
  <c r="M204" i="1"/>
  <c r="V203" i="1"/>
  <c r="U203" i="1"/>
  <c r="T203" i="1"/>
  <c r="S203" i="1"/>
  <c r="R203" i="1"/>
  <c r="Q203" i="1"/>
  <c r="P203" i="1"/>
  <c r="M203" i="1"/>
  <c r="V202" i="1"/>
  <c r="U202" i="1"/>
  <c r="T202" i="1"/>
  <c r="S202" i="1"/>
  <c r="R202" i="1"/>
  <c r="Q202" i="1"/>
  <c r="P202" i="1"/>
  <c r="O202" i="1"/>
  <c r="N202" i="1"/>
  <c r="M202" i="1"/>
  <c r="V201" i="1"/>
  <c r="U201" i="1"/>
  <c r="T201" i="1"/>
  <c r="S201" i="1"/>
  <c r="R201" i="1"/>
  <c r="Q201" i="1"/>
  <c r="P201" i="1"/>
  <c r="O201" i="1"/>
  <c r="N201" i="1"/>
  <c r="M201" i="1"/>
  <c r="V200" i="1"/>
  <c r="U200" i="1"/>
  <c r="T200" i="1"/>
  <c r="S200" i="1"/>
  <c r="R200" i="1"/>
  <c r="Q200" i="1"/>
  <c r="P200" i="1"/>
  <c r="O200" i="1"/>
  <c r="N200" i="1"/>
  <c r="M200" i="1"/>
  <c r="V199" i="1"/>
  <c r="U199" i="1"/>
  <c r="T199" i="1"/>
  <c r="S199" i="1"/>
  <c r="R199" i="1"/>
  <c r="Q199" i="1"/>
  <c r="P199" i="1"/>
  <c r="O199" i="1"/>
  <c r="N199" i="1"/>
  <c r="M199" i="1"/>
  <c r="V198" i="1"/>
  <c r="U198" i="1"/>
  <c r="T198" i="1"/>
  <c r="S198" i="1"/>
  <c r="R198" i="1"/>
  <c r="Q198" i="1"/>
  <c r="P198" i="1"/>
  <c r="O198" i="1"/>
  <c r="N198" i="1"/>
  <c r="M198" i="1"/>
  <c r="V197" i="1"/>
  <c r="U197" i="1"/>
  <c r="T197" i="1"/>
  <c r="S197" i="1"/>
  <c r="R197" i="1"/>
  <c r="Q197" i="1"/>
  <c r="P197" i="1"/>
  <c r="O197" i="1"/>
  <c r="N197" i="1"/>
  <c r="M197" i="1"/>
  <c r="V196" i="1"/>
  <c r="U196" i="1"/>
  <c r="T196" i="1"/>
  <c r="S196" i="1"/>
  <c r="R196" i="1"/>
  <c r="Q196" i="1"/>
  <c r="P196" i="1"/>
  <c r="O196" i="1"/>
  <c r="N196" i="1"/>
  <c r="M196" i="1"/>
  <c r="V195" i="1"/>
  <c r="U195" i="1"/>
  <c r="T195" i="1"/>
  <c r="S195" i="1"/>
  <c r="R195" i="1"/>
  <c r="Q195" i="1"/>
  <c r="P195" i="1"/>
  <c r="O195" i="1"/>
  <c r="N195" i="1"/>
  <c r="M195" i="1"/>
  <c r="V194" i="1"/>
  <c r="U194" i="1"/>
  <c r="T194" i="1"/>
  <c r="S194" i="1"/>
  <c r="R194" i="1"/>
  <c r="Q194" i="1"/>
  <c r="P194" i="1"/>
  <c r="O194" i="1"/>
  <c r="N194" i="1"/>
  <c r="M194" i="1"/>
  <c r="V193" i="1"/>
  <c r="U193" i="1"/>
  <c r="T193" i="1"/>
  <c r="S193" i="1"/>
  <c r="R193" i="1"/>
  <c r="Q193" i="1"/>
  <c r="P193" i="1"/>
  <c r="O193" i="1"/>
  <c r="N193" i="1"/>
  <c r="M193" i="1"/>
  <c r="V192" i="1"/>
  <c r="U192" i="1"/>
  <c r="T192" i="1"/>
  <c r="S192" i="1"/>
  <c r="R192" i="1"/>
  <c r="Q192" i="1"/>
  <c r="P192" i="1"/>
  <c r="O192" i="1"/>
  <c r="N192" i="1"/>
  <c r="M192" i="1"/>
  <c r="V191" i="1"/>
  <c r="U191" i="1"/>
  <c r="T191" i="1"/>
  <c r="S191" i="1"/>
  <c r="R191" i="1"/>
  <c r="Q191" i="1"/>
  <c r="P191" i="1"/>
  <c r="O191" i="1"/>
  <c r="N191" i="1"/>
  <c r="M191" i="1"/>
  <c r="V190" i="1"/>
  <c r="U190" i="1"/>
  <c r="T190" i="1"/>
  <c r="S190" i="1"/>
  <c r="R190" i="1"/>
  <c r="Q190" i="1"/>
  <c r="P190" i="1"/>
  <c r="O190" i="1"/>
  <c r="N190" i="1"/>
  <c r="M190" i="1"/>
  <c r="V189" i="1"/>
  <c r="U189" i="1"/>
  <c r="T189" i="1"/>
  <c r="S189" i="1"/>
  <c r="R189" i="1"/>
  <c r="Q189" i="1"/>
  <c r="P189" i="1"/>
  <c r="O189" i="1"/>
  <c r="N189" i="1"/>
  <c r="M189" i="1"/>
  <c r="V188" i="1"/>
  <c r="U188" i="1"/>
  <c r="T188" i="1"/>
  <c r="S188" i="1"/>
  <c r="R188" i="1"/>
  <c r="Q188" i="1"/>
  <c r="P188" i="1"/>
  <c r="O188" i="1"/>
  <c r="N188" i="1"/>
  <c r="M188" i="1"/>
  <c r="V187" i="1"/>
  <c r="U187" i="1"/>
  <c r="T187" i="1"/>
  <c r="S187" i="1"/>
  <c r="R187" i="1"/>
  <c r="Q187" i="1"/>
  <c r="P187" i="1"/>
  <c r="O187" i="1"/>
  <c r="N187" i="1"/>
  <c r="M187" i="1"/>
  <c r="V186" i="1"/>
  <c r="U186" i="1"/>
  <c r="T186" i="1"/>
  <c r="S186" i="1"/>
  <c r="R186" i="1"/>
  <c r="Q186" i="1"/>
  <c r="P186" i="1"/>
  <c r="O186" i="1"/>
  <c r="N186" i="1"/>
  <c r="M186" i="1"/>
  <c r="V185" i="1"/>
  <c r="U185" i="1"/>
  <c r="T185" i="1"/>
  <c r="S185" i="1"/>
  <c r="R185" i="1"/>
  <c r="Q185" i="1"/>
  <c r="P185" i="1"/>
  <c r="O185" i="1"/>
  <c r="N185" i="1"/>
  <c r="M185" i="1"/>
  <c r="V184" i="1"/>
  <c r="U184" i="1"/>
  <c r="T184" i="1"/>
  <c r="S184" i="1"/>
  <c r="R184" i="1"/>
  <c r="Q184" i="1"/>
  <c r="P184" i="1"/>
  <c r="O184" i="1"/>
  <c r="N184" i="1"/>
  <c r="M184" i="1"/>
  <c r="V183" i="1"/>
  <c r="U183" i="1"/>
  <c r="T183" i="1"/>
  <c r="S183" i="1"/>
  <c r="R183" i="1"/>
  <c r="Q183" i="1"/>
  <c r="P183" i="1"/>
  <c r="O183" i="1"/>
  <c r="N183" i="1"/>
  <c r="M183" i="1"/>
  <c r="V182" i="1"/>
  <c r="U182" i="1"/>
  <c r="T182" i="1"/>
  <c r="S182" i="1"/>
  <c r="R182" i="1"/>
  <c r="Q182" i="1"/>
  <c r="P182" i="1"/>
  <c r="O182" i="1"/>
  <c r="N182" i="1"/>
  <c r="M182" i="1"/>
  <c r="K182" i="1"/>
  <c r="V181" i="1"/>
  <c r="U181" i="1"/>
  <c r="T181" i="1"/>
  <c r="S181" i="1"/>
  <c r="R181" i="1"/>
  <c r="Q181" i="1"/>
  <c r="P181" i="1"/>
  <c r="O181" i="1"/>
  <c r="N181" i="1"/>
  <c r="M181" i="1"/>
  <c r="K181" i="1"/>
  <c r="V180" i="1"/>
  <c r="U180" i="1"/>
  <c r="T180" i="1"/>
  <c r="S180" i="1"/>
  <c r="R180" i="1"/>
  <c r="Q180" i="1"/>
  <c r="P180" i="1"/>
  <c r="O180" i="1"/>
  <c r="N180" i="1"/>
  <c r="M180" i="1"/>
  <c r="K180" i="1"/>
  <c r="V179" i="1"/>
  <c r="U179" i="1"/>
  <c r="T179" i="1"/>
  <c r="S179" i="1"/>
  <c r="R179" i="1"/>
  <c r="Q179" i="1"/>
  <c r="P179" i="1"/>
  <c r="O179" i="1"/>
  <c r="N179" i="1"/>
  <c r="M179" i="1"/>
  <c r="K179" i="1"/>
  <c r="V178" i="1"/>
  <c r="U178" i="1"/>
  <c r="T178" i="1"/>
  <c r="S178" i="1"/>
  <c r="R178" i="1"/>
  <c r="Q178" i="1"/>
  <c r="P178" i="1"/>
  <c r="O178" i="1"/>
  <c r="N178" i="1"/>
  <c r="M178" i="1"/>
  <c r="K178" i="1"/>
  <c r="V177" i="1"/>
  <c r="U177" i="1"/>
  <c r="T177" i="1"/>
  <c r="S177" i="1"/>
  <c r="R177" i="1"/>
  <c r="Q177" i="1"/>
  <c r="P177" i="1"/>
  <c r="O177" i="1"/>
  <c r="N177" i="1"/>
  <c r="M177" i="1"/>
  <c r="K177" i="1"/>
  <c r="V176" i="1"/>
  <c r="U176" i="1"/>
  <c r="T176" i="1"/>
  <c r="S176" i="1"/>
  <c r="R176" i="1"/>
  <c r="Q176" i="1"/>
  <c r="P176" i="1"/>
  <c r="O176" i="1"/>
  <c r="N176" i="1"/>
  <c r="M176" i="1"/>
  <c r="K176" i="1"/>
  <c r="V175" i="1"/>
  <c r="U175" i="1"/>
  <c r="T175" i="1"/>
  <c r="S175" i="1"/>
  <c r="R175" i="1"/>
  <c r="Q175" i="1"/>
  <c r="P175" i="1"/>
  <c r="O175" i="1"/>
  <c r="N175" i="1"/>
  <c r="M175" i="1"/>
  <c r="K175" i="1"/>
  <c r="V174" i="1"/>
  <c r="U174" i="1"/>
  <c r="T174" i="1"/>
  <c r="S174" i="1"/>
  <c r="R174" i="1"/>
  <c r="Q174" i="1"/>
  <c r="P174" i="1"/>
  <c r="O174" i="1"/>
  <c r="N174" i="1"/>
  <c r="M174" i="1"/>
  <c r="K174" i="1"/>
  <c r="V173" i="1"/>
  <c r="U173" i="1"/>
  <c r="T173" i="1"/>
  <c r="S173" i="1"/>
  <c r="R173" i="1"/>
  <c r="Q173" i="1"/>
  <c r="P173" i="1"/>
  <c r="O173" i="1"/>
  <c r="N173" i="1"/>
  <c r="M173" i="1"/>
  <c r="K173" i="1"/>
  <c r="V172" i="1"/>
  <c r="U172" i="1"/>
  <c r="T172" i="1"/>
  <c r="S172" i="1"/>
  <c r="R172" i="1"/>
  <c r="Q172" i="1"/>
  <c r="P172" i="1"/>
  <c r="O172" i="1"/>
  <c r="N172" i="1"/>
  <c r="M172" i="1"/>
  <c r="K172" i="1"/>
  <c r="V171" i="1"/>
  <c r="U171" i="1"/>
  <c r="T171" i="1"/>
  <c r="S171" i="1"/>
  <c r="R171" i="1"/>
  <c r="Q171" i="1"/>
  <c r="P171" i="1"/>
  <c r="O171" i="1"/>
  <c r="N171" i="1"/>
  <c r="M171" i="1"/>
  <c r="K171" i="1"/>
  <c r="V170" i="1"/>
  <c r="U170" i="1"/>
  <c r="T170" i="1"/>
  <c r="S170" i="1"/>
  <c r="R170" i="1"/>
  <c r="Q170" i="1"/>
  <c r="P170" i="1"/>
  <c r="O170" i="1"/>
  <c r="N170" i="1"/>
  <c r="M170" i="1"/>
  <c r="K170" i="1"/>
  <c r="V169" i="1"/>
  <c r="U169" i="1"/>
  <c r="T169" i="1"/>
  <c r="S169" i="1"/>
  <c r="R169" i="1"/>
  <c r="Q169" i="1"/>
  <c r="P169" i="1"/>
  <c r="O169" i="1"/>
  <c r="N169" i="1"/>
  <c r="M169" i="1"/>
  <c r="K169" i="1"/>
  <c r="V168" i="1"/>
  <c r="U168" i="1"/>
  <c r="T168" i="1"/>
  <c r="S168" i="1"/>
  <c r="R168" i="1"/>
  <c r="Q168" i="1"/>
  <c r="P168" i="1"/>
  <c r="O168" i="1"/>
  <c r="N168" i="1"/>
  <c r="M168" i="1"/>
  <c r="K168" i="1"/>
  <c r="V167" i="1"/>
  <c r="U167" i="1"/>
  <c r="T167" i="1"/>
  <c r="S167" i="1"/>
  <c r="R167" i="1"/>
  <c r="Q167" i="1"/>
  <c r="P167" i="1"/>
  <c r="O167" i="1"/>
  <c r="N167" i="1"/>
  <c r="M167" i="1"/>
  <c r="K167" i="1"/>
  <c r="V166" i="1"/>
  <c r="U166" i="1"/>
  <c r="T166" i="1"/>
  <c r="S166" i="1"/>
  <c r="R166" i="1"/>
  <c r="Q166" i="1"/>
  <c r="P166" i="1"/>
  <c r="O166" i="1"/>
  <c r="N166" i="1"/>
  <c r="M166" i="1"/>
  <c r="K166" i="1"/>
  <c r="V165" i="1"/>
  <c r="U165" i="1"/>
  <c r="T165" i="1"/>
  <c r="S165" i="1"/>
  <c r="R165" i="1"/>
  <c r="Q165" i="1"/>
  <c r="P165" i="1"/>
  <c r="O165" i="1"/>
  <c r="N165" i="1"/>
  <c r="M165" i="1"/>
  <c r="K165" i="1"/>
  <c r="V164" i="1"/>
  <c r="U164" i="1"/>
  <c r="T164" i="1"/>
  <c r="S164" i="1"/>
  <c r="R164" i="1"/>
  <c r="Q164" i="1"/>
  <c r="P164" i="1"/>
  <c r="O164" i="1"/>
  <c r="N164" i="1"/>
  <c r="M164" i="1"/>
  <c r="K164" i="1"/>
  <c r="V163" i="1"/>
  <c r="U163" i="1"/>
  <c r="T163" i="1"/>
  <c r="S163" i="1"/>
  <c r="R163" i="1"/>
  <c r="Q163" i="1"/>
  <c r="P163" i="1"/>
  <c r="O163" i="1"/>
  <c r="N163" i="1"/>
  <c r="M163" i="1"/>
  <c r="K163" i="1"/>
  <c r="V162" i="1"/>
  <c r="U162" i="1"/>
  <c r="T162" i="1"/>
  <c r="S162" i="1"/>
  <c r="R162" i="1"/>
  <c r="Q162" i="1"/>
  <c r="P162" i="1"/>
  <c r="O162" i="1"/>
  <c r="N162" i="1"/>
  <c r="M162" i="1"/>
  <c r="K162" i="1"/>
  <c r="V161" i="1"/>
  <c r="U161" i="1"/>
  <c r="T161" i="1"/>
  <c r="S161" i="1"/>
  <c r="R161" i="1"/>
  <c r="Q161" i="1"/>
  <c r="P161" i="1"/>
  <c r="O161" i="1"/>
  <c r="N161" i="1"/>
  <c r="M161" i="1"/>
  <c r="K161" i="1"/>
  <c r="V160" i="1"/>
  <c r="U160" i="1"/>
  <c r="T160" i="1"/>
  <c r="S160" i="1"/>
  <c r="R160" i="1"/>
  <c r="Q160" i="1"/>
  <c r="P160" i="1"/>
  <c r="O160" i="1"/>
  <c r="N160" i="1"/>
  <c r="M160" i="1"/>
  <c r="K160" i="1"/>
  <c r="V159" i="1"/>
  <c r="U159" i="1"/>
  <c r="T159" i="1"/>
  <c r="S159" i="1"/>
  <c r="R159" i="1"/>
  <c r="Q159" i="1"/>
  <c r="P159" i="1"/>
  <c r="O159" i="1"/>
  <c r="N159" i="1"/>
  <c r="M159" i="1"/>
  <c r="K159" i="1"/>
  <c r="V158" i="1"/>
  <c r="U158" i="1"/>
  <c r="T158" i="1"/>
  <c r="S158" i="1"/>
  <c r="R158" i="1"/>
  <c r="Q158" i="1"/>
  <c r="P158" i="1"/>
  <c r="O158" i="1"/>
  <c r="N158" i="1"/>
  <c r="M158" i="1"/>
  <c r="K158" i="1"/>
  <c r="V157" i="1"/>
  <c r="U157" i="1"/>
  <c r="T157" i="1"/>
  <c r="S157" i="1"/>
  <c r="R157" i="1"/>
  <c r="Q157" i="1"/>
  <c r="P157" i="1"/>
  <c r="O157" i="1"/>
  <c r="N157" i="1"/>
  <c r="M157" i="1"/>
  <c r="K157" i="1"/>
  <c r="V156" i="1"/>
  <c r="U156" i="1"/>
  <c r="T156" i="1"/>
  <c r="S156" i="1"/>
  <c r="R156" i="1"/>
  <c r="Q156" i="1"/>
  <c r="P156" i="1"/>
  <c r="O156" i="1"/>
  <c r="N156" i="1"/>
  <c r="V155" i="1"/>
  <c r="U155" i="1"/>
  <c r="T155" i="1"/>
  <c r="S155" i="1"/>
  <c r="R155" i="1"/>
  <c r="Q155" i="1"/>
  <c r="P155" i="1"/>
  <c r="O155" i="1"/>
  <c r="N155" i="1"/>
  <c r="K155" i="1"/>
  <c r="V154" i="1"/>
  <c r="U154" i="1"/>
  <c r="T154" i="1"/>
  <c r="R154" i="1"/>
  <c r="Q154" i="1"/>
  <c r="P154" i="1"/>
  <c r="O154" i="1"/>
  <c r="N154" i="1"/>
  <c r="M154" i="1"/>
  <c r="L154" i="1"/>
  <c r="K154" i="1"/>
  <c r="V153" i="1"/>
  <c r="U153" i="1"/>
  <c r="T153" i="1"/>
  <c r="S153" i="1"/>
  <c r="Q153" i="1"/>
  <c r="P153" i="1"/>
  <c r="O153" i="1"/>
  <c r="N153" i="1"/>
  <c r="M153" i="1"/>
  <c r="L153" i="1"/>
  <c r="K153" i="1"/>
  <c r="V152" i="1"/>
  <c r="U152" i="1"/>
  <c r="T152" i="1"/>
  <c r="S152" i="1"/>
  <c r="R152" i="1"/>
  <c r="Q152" i="1"/>
  <c r="P152" i="1"/>
  <c r="N152" i="1"/>
  <c r="M152" i="1"/>
  <c r="L152" i="1"/>
  <c r="K152" i="1"/>
  <c r="V151" i="1"/>
  <c r="U151" i="1"/>
  <c r="T151" i="1"/>
  <c r="S151" i="1"/>
  <c r="R151" i="1"/>
  <c r="Q151" i="1"/>
  <c r="P151" i="1"/>
  <c r="N151" i="1"/>
  <c r="M151" i="1"/>
  <c r="L151" i="1"/>
  <c r="K151" i="1"/>
  <c r="V150" i="1"/>
  <c r="U150" i="1"/>
  <c r="T150" i="1"/>
  <c r="S150" i="1"/>
  <c r="R150" i="1"/>
  <c r="Q150" i="1"/>
  <c r="P150" i="1"/>
  <c r="O150" i="1"/>
  <c r="N150" i="1"/>
  <c r="M150" i="1"/>
  <c r="K150" i="1"/>
  <c r="V149" i="1"/>
  <c r="U149" i="1"/>
  <c r="T149" i="1"/>
  <c r="S149" i="1"/>
  <c r="R149" i="1"/>
  <c r="Q149" i="1"/>
  <c r="P149" i="1"/>
  <c r="O149" i="1"/>
  <c r="N149" i="1"/>
  <c r="L149" i="1"/>
  <c r="K149" i="1"/>
  <c r="V148" i="1"/>
  <c r="S148" i="1"/>
  <c r="R148" i="1"/>
  <c r="Q148" i="1"/>
  <c r="P148" i="1"/>
  <c r="O148" i="1"/>
  <c r="N148" i="1"/>
  <c r="M148" i="1"/>
  <c r="L148" i="1"/>
  <c r="K148" i="1"/>
  <c r="V147" i="1"/>
  <c r="T147" i="1"/>
  <c r="S147" i="1"/>
  <c r="R147" i="1"/>
  <c r="Q147" i="1"/>
  <c r="P147" i="1"/>
  <c r="O147" i="1"/>
  <c r="N147" i="1"/>
  <c r="M147" i="1"/>
  <c r="L147" i="1"/>
  <c r="K147" i="1"/>
  <c r="V146" i="1"/>
  <c r="T146" i="1"/>
  <c r="S146" i="1"/>
  <c r="R146" i="1"/>
  <c r="Q146" i="1"/>
  <c r="P146" i="1"/>
  <c r="O146" i="1"/>
  <c r="N146" i="1"/>
  <c r="M146" i="1"/>
  <c r="L146" i="1"/>
  <c r="K146" i="1"/>
  <c r="V145" i="1"/>
  <c r="U145" i="1"/>
  <c r="T145" i="1"/>
  <c r="S145" i="1"/>
  <c r="R145" i="1"/>
  <c r="Q145" i="1"/>
  <c r="P145" i="1"/>
  <c r="O145" i="1"/>
  <c r="M145" i="1"/>
  <c r="L145" i="1"/>
  <c r="K145" i="1"/>
  <c r="V144" i="1"/>
  <c r="U144" i="1"/>
  <c r="T144" i="1"/>
  <c r="S144" i="1"/>
  <c r="R144" i="1"/>
  <c r="Q144" i="1"/>
  <c r="P144" i="1"/>
  <c r="O144" i="1"/>
  <c r="M144" i="1"/>
  <c r="L144" i="1"/>
  <c r="K144" i="1"/>
  <c r="V143" i="1"/>
  <c r="U143" i="1"/>
  <c r="T143" i="1"/>
  <c r="S143" i="1"/>
  <c r="R143" i="1"/>
  <c r="P143" i="1"/>
  <c r="O143" i="1"/>
  <c r="N143" i="1"/>
  <c r="M143" i="1"/>
  <c r="L143" i="1"/>
  <c r="K143" i="1"/>
  <c r="V142" i="1"/>
  <c r="U142" i="1"/>
  <c r="T142" i="1"/>
  <c r="S142" i="1"/>
  <c r="R142" i="1"/>
  <c r="P142" i="1"/>
  <c r="O142" i="1"/>
  <c r="N142" i="1"/>
  <c r="M142" i="1"/>
  <c r="L142" i="1"/>
  <c r="K142" i="1"/>
  <c r="V141" i="1"/>
  <c r="U141" i="1"/>
  <c r="T141" i="1"/>
  <c r="S141" i="1"/>
  <c r="R141" i="1"/>
  <c r="P141" i="1"/>
  <c r="O141" i="1"/>
  <c r="N141" i="1"/>
  <c r="M141" i="1"/>
  <c r="L141" i="1"/>
  <c r="K141" i="1"/>
  <c r="V140" i="1"/>
  <c r="U140" i="1"/>
  <c r="T140" i="1"/>
  <c r="S140" i="1"/>
  <c r="Q140" i="1"/>
  <c r="P140" i="1"/>
  <c r="O140" i="1"/>
  <c r="N140" i="1"/>
  <c r="M140" i="1"/>
  <c r="L140" i="1"/>
  <c r="K140" i="1"/>
  <c r="V139" i="1"/>
  <c r="U139" i="1"/>
  <c r="T139" i="1"/>
  <c r="S139" i="1"/>
  <c r="R139" i="1"/>
  <c r="Q139" i="1"/>
  <c r="P139" i="1"/>
  <c r="O139" i="1"/>
  <c r="N139" i="1"/>
  <c r="M139" i="1"/>
  <c r="K139" i="1"/>
  <c r="V138" i="1"/>
  <c r="U138" i="1"/>
  <c r="T138" i="1"/>
  <c r="S138" i="1"/>
  <c r="R138" i="1"/>
  <c r="Q138" i="1"/>
  <c r="P138" i="1"/>
  <c r="N138" i="1"/>
  <c r="K138" i="1"/>
  <c r="V137" i="1"/>
  <c r="U137" i="1"/>
  <c r="T137" i="1"/>
  <c r="S137" i="1"/>
  <c r="R137" i="1"/>
  <c r="Q137" i="1"/>
  <c r="P137" i="1"/>
  <c r="N137" i="1"/>
  <c r="M137" i="1"/>
  <c r="L137" i="1"/>
  <c r="K137" i="1"/>
  <c r="V136" i="1"/>
  <c r="U136" i="1"/>
  <c r="T136" i="1"/>
  <c r="S136" i="1"/>
  <c r="R136" i="1"/>
  <c r="Q136" i="1"/>
  <c r="P136" i="1"/>
  <c r="M136" i="1"/>
  <c r="L136" i="1"/>
  <c r="K136" i="1"/>
  <c r="V135" i="1"/>
  <c r="U135" i="1"/>
  <c r="T135" i="1"/>
  <c r="S135" i="1"/>
  <c r="R135" i="1"/>
  <c r="Q135" i="1"/>
  <c r="P135" i="1"/>
  <c r="M135" i="1"/>
  <c r="L135" i="1"/>
  <c r="K135" i="1"/>
  <c r="V134" i="1"/>
  <c r="U134" i="1"/>
  <c r="T134" i="1"/>
  <c r="S134" i="1"/>
  <c r="R134" i="1"/>
  <c r="Q134" i="1"/>
  <c r="P134" i="1"/>
  <c r="M134" i="1"/>
  <c r="L134" i="1"/>
  <c r="K134" i="1"/>
  <c r="V133" i="1"/>
  <c r="U133" i="1"/>
  <c r="T133" i="1"/>
  <c r="S133" i="1"/>
  <c r="Q133" i="1"/>
  <c r="P133" i="1"/>
  <c r="O133" i="1"/>
  <c r="N133" i="1"/>
  <c r="M133" i="1"/>
  <c r="L133" i="1"/>
  <c r="K133" i="1"/>
  <c r="V132" i="1"/>
  <c r="U132" i="1"/>
  <c r="T132" i="1"/>
  <c r="S132" i="1"/>
  <c r="R132" i="1"/>
  <c r="Q132" i="1"/>
  <c r="P132" i="1"/>
  <c r="O132" i="1"/>
  <c r="N132" i="1"/>
  <c r="M132" i="1"/>
  <c r="L132" i="1"/>
  <c r="K132" i="1"/>
  <c r="V131" i="1"/>
  <c r="U131" i="1"/>
  <c r="T131" i="1"/>
  <c r="S131" i="1"/>
  <c r="R131" i="1"/>
  <c r="Q131" i="1"/>
  <c r="P131" i="1"/>
  <c r="N131" i="1"/>
  <c r="L131" i="1"/>
  <c r="K131" i="1"/>
  <c r="V130" i="1"/>
  <c r="U130" i="1"/>
  <c r="T130" i="1"/>
  <c r="S130" i="1"/>
  <c r="R130" i="1"/>
  <c r="Q130" i="1"/>
  <c r="P130" i="1"/>
  <c r="N130" i="1"/>
  <c r="L130" i="1"/>
  <c r="K130" i="1"/>
  <c r="V129" i="1"/>
  <c r="U129" i="1"/>
  <c r="T129" i="1"/>
  <c r="S129" i="1"/>
  <c r="R129" i="1"/>
  <c r="Q129" i="1"/>
  <c r="P129" i="1"/>
  <c r="N129" i="1"/>
  <c r="L129" i="1"/>
  <c r="K129" i="1"/>
  <c r="V128" i="1"/>
  <c r="T128" i="1"/>
  <c r="S128" i="1"/>
  <c r="Q128" i="1"/>
  <c r="P128" i="1"/>
  <c r="V127" i="1"/>
  <c r="U127" i="1"/>
  <c r="T127" i="1"/>
  <c r="S127" i="1"/>
  <c r="R127" i="1"/>
  <c r="P127" i="1"/>
  <c r="O127" i="1"/>
  <c r="N127" i="1"/>
  <c r="M127" i="1"/>
  <c r="L127" i="1"/>
  <c r="K127" i="1"/>
  <c r="V126" i="1"/>
  <c r="U126" i="1"/>
  <c r="T126" i="1"/>
  <c r="S126" i="1"/>
  <c r="R126" i="1"/>
  <c r="Q126" i="1"/>
  <c r="P126" i="1"/>
  <c r="O126" i="1"/>
  <c r="N126" i="1"/>
  <c r="L126" i="1"/>
  <c r="K126" i="1"/>
  <c r="V125" i="1"/>
  <c r="U125" i="1"/>
  <c r="T125" i="1"/>
  <c r="S125" i="1"/>
  <c r="R125" i="1"/>
  <c r="Q125" i="1"/>
  <c r="P125" i="1"/>
  <c r="O125" i="1"/>
  <c r="N125" i="1"/>
  <c r="V124" i="1"/>
  <c r="U124" i="1"/>
  <c r="T124" i="1"/>
  <c r="S124" i="1"/>
  <c r="R124" i="1"/>
  <c r="Q124" i="1"/>
  <c r="P124" i="1"/>
  <c r="N124" i="1"/>
  <c r="M124" i="1"/>
  <c r="L124" i="1"/>
  <c r="K124" i="1"/>
  <c r="V123" i="1"/>
  <c r="U123" i="1"/>
  <c r="T123" i="1"/>
  <c r="S123" i="1"/>
  <c r="R123" i="1"/>
  <c r="Q123" i="1"/>
  <c r="P123" i="1"/>
  <c r="N123" i="1"/>
  <c r="M123" i="1"/>
  <c r="L123" i="1"/>
  <c r="K123" i="1"/>
  <c r="V122" i="1"/>
  <c r="U122" i="1"/>
  <c r="T122" i="1"/>
  <c r="S122" i="1"/>
  <c r="R122" i="1"/>
  <c r="Q122" i="1"/>
  <c r="P122" i="1"/>
  <c r="N122" i="1"/>
  <c r="M122" i="1"/>
  <c r="L122" i="1"/>
  <c r="K122" i="1"/>
  <c r="V121" i="1"/>
  <c r="U121" i="1"/>
  <c r="T121" i="1"/>
  <c r="S121" i="1"/>
  <c r="R121" i="1"/>
  <c r="Q121" i="1"/>
  <c r="P121" i="1"/>
  <c r="K121" i="1"/>
  <c r="V120" i="1"/>
  <c r="U120" i="1"/>
  <c r="T120" i="1"/>
  <c r="S120" i="1"/>
  <c r="R120" i="1"/>
  <c r="Q120" i="1"/>
  <c r="P120" i="1"/>
  <c r="K120" i="1"/>
  <c r="V119" i="1"/>
  <c r="U119" i="1"/>
  <c r="T119" i="1"/>
  <c r="S119" i="1"/>
  <c r="R119" i="1"/>
  <c r="Q119" i="1"/>
  <c r="P119" i="1"/>
  <c r="O119" i="1"/>
  <c r="N119" i="1"/>
  <c r="M119" i="1"/>
  <c r="K119" i="1"/>
  <c r="V118" i="1"/>
  <c r="S118" i="1"/>
  <c r="R118" i="1"/>
  <c r="Q118" i="1"/>
  <c r="P118" i="1"/>
  <c r="O118" i="1"/>
  <c r="N118" i="1"/>
  <c r="M118" i="1"/>
  <c r="L118" i="1"/>
  <c r="K118" i="1"/>
  <c r="V117" i="1"/>
  <c r="U117" i="1"/>
  <c r="T117" i="1"/>
  <c r="S117" i="1"/>
  <c r="R117" i="1"/>
  <c r="Q117" i="1"/>
  <c r="P117" i="1"/>
  <c r="O117" i="1"/>
  <c r="M117" i="1"/>
  <c r="L117" i="1"/>
  <c r="K117" i="1"/>
  <c r="V116" i="1"/>
  <c r="S116" i="1"/>
  <c r="R116" i="1"/>
  <c r="Q116" i="1"/>
  <c r="P116" i="1"/>
  <c r="O116" i="1"/>
  <c r="M116" i="1"/>
  <c r="L116" i="1"/>
  <c r="K116" i="1"/>
  <c r="V115" i="1"/>
  <c r="U115" i="1"/>
  <c r="T115" i="1"/>
  <c r="S115" i="1"/>
  <c r="R115" i="1"/>
  <c r="Q115" i="1"/>
  <c r="P115" i="1"/>
  <c r="O115" i="1"/>
  <c r="N115" i="1"/>
  <c r="L115" i="1"/>
  <c r="K115" i="1"/>
  <c r="V114" i="1"/>
  <c r="U114" i="1"/>
  <c r="T114" i="1"/>
  <c r="S114" i="1"/>
  <c r="R114" i="1"/>
  <c r="Q114" i="1"/>
  <c r="P114" i="1"/>
  <c r="O114" i="1"/>
  <c r="N114" i="1"/>
  <c r="M114" i="1"/>
  <c r="K114" i="1"/>
  <c r="V113" i="1"/>
  <c r="U113" i="1"/>
  <c r="T113" i="1"/>
  <c r="S113" i="1"/>
  <c r="Q113" i="1"/>
  <c r="P113" i="1"/>
  <c r="O113" i="1"/>
  <c r="N113" i="1"/>
  <c r="M113" i="1"/>
  <c r="L113" i="1"/>
  <c r="K113" i="1"/>
  <c r="V112" i="1"/>
  <c r="U112" i="1"/>
  <c r="T112" i="1"/>
  <c r="S112" i="1"/>
  <c r="Q112" i="1"/>
  <c r="P112" i="1"/>
  <c r="O112" i="1"/>
  <c r="N112" i="1"/>
  <c r="M112" i="1"/>
  <c r="L112" i="1"/>
  <c r="K112" i="1"/>
  <c r="V111" i="1"/>
  <c r="U111" i="1"/>
  <c r="T111" i="1"/>
  <c r="S111" i="1"/>
  <c r="R111" i="1"/>
  <c r="P111" i="1"/>
  <c r="O111" i="1"/>
  <c r="N111" i="1"/>
  <c r="M111" i="1"/>
  <c r="L111" i="1"/>
  <c r="K111" i="1"/>
  <c r="V110" i="1"/>
  <c r="U110" i="1"/>
  <c r="T110" i="1"/>
  <c r="S110" i="1"/>
  <c r="R110" i="1"/>
  <c r="P110" i="1"/>
  <c r="O110" i="1"/>
  <c r="N110" i="1"/>
  <c r="M110" i="1"/>
  <c r="L110" i="1"/>
  <c r="K110" i="1"/>
  <c r="V109" i="1"/>
  <c r="U109" i="1"/>
  <c r="T109" i="1"/>
  <c r="S109" i="1"/>
  <c r="R109" i="1"/>
  <c r="P109" i="1"/>
  <c r="O109" i="1"/>
  <c r="N109" i="1"/>
  <c r="M109" i="1"/>
  <c r="L109" i="1"/>
  <c r="K109" i="1"/>
  <c r="V108" i="1"/>
  <c r="U108" i="1"/>
  <c r="T108" i="1"/>
  <c r="S108" i="1"/>
  <c r="R108" i="1"/>
  <c r="P108" i="1"/>
  <c r="O108" i="1"/>
  <c r="N108" i="1"/>
  <c r="M108" i="1"/>
  <c r="L108" i="1"/>
  <c r="K108" i="1"/>
  <c r="V107" i="1"/>
  <c r="U107" i="1"/>
  <c r="T107" i="1"/>
  <c r="S107" i="1"/>
  <c r="R107" i="1"/>
  <c r="P107" i="1"/>
  <c r="O107" i="1"/>
  <c r="N107" i="1"/>
  <c r="M107" i="1"/>
  <c r="L107" i="1"/>
  <c r="K107" i="1"/>
  <c r="V106" i="1"/>
  <c r="U106" i="1"/>
  <c r="T106" i="1"/>
  <c r="S106" i="1"/>
  <c r="R106" i="1"/>
  <c r="Q106" i="1"/>
  <c r="P106" i="1"/>
  <c r="N106" i="1"/>
  <c r="M106" i="1"/>
  <c r="L106" i="1"/>
  <c r="K106" i="1"/>
  <c r="V105" i="1"/>
  <c r="U105" i="1"/>
  <c r="T105" i="1"/>
  <c r="S105" i="1"/>
  <c r="R105" i="1"/>
  <c r="Q105" i="1"/>
  <c r="P105" i="1"/>
  <c r="N105" i="1"/>
  <c r="M105" i="1"/>
  <c r="L105" i="1"/>
  <c r="K105" i="1"/>
  <c r="V104" i="1"/>
  <c r="U104" i="1"/>
  <c r="T104" i="1"/>
  <c r="S104" i="1"/>
  <c r="R104" i="1"/>
  <c r="Q104" i="1"/>
  <c r="P104" i="1"/>
  <c r="N104" i="1"/>
  <c r="M104" i="1"/>
  <c r="L104" i="1"/>
  <c r="K104" i="1"/>
  <c r="V103" i="1"/>
  <c r="U103" i="1"/>
  <c r="T103" i="1"/>
  <c r="S103" i="1"/>
  <c r="R103" i="1"/>
  <c r="Q103" i="1"/>
  <c r="P103" i="1"/>
  <c r="N103" i="1"/>
  <c r="M103" i="1"/>
  <c r="L103" i="1"/>
  <c r="K103" i="1"/>
  <c r="V102" i="1"/>
  <c r="U102" i="1"/>
  <c r="T102" i="1"/>
  <c r="S102" i="1"/>
  <c r="R102" i="1"/>
  <c r="Q102" i="1"/>
  <c r="P102" i="1"/>
  <c r="N102" i="1"/>
  <c r="M102" i="1"/>
  <c r="L102" i="1"/>
  <c r="K102" i="1"/>
  <c r="V101" i="1"/>
  <c r="U101" i="1"/>
  <c r="T101" i="1"/>
  <c r="S101" i="1"/>
  <c r="R101" i="1"/>
  <c r="Q101" i="1"/>
  <c r="P101" i="1"/>
  <c r="N101" i="1"/>
  <c r="M101" i="1"/>
  <c r="L101" i="1"/>
  <c r="K101" i="1"/>
  <c r="V100" i="1"/>
  <c r="U100" i="1"/>
  <c r="T100" i="1"/>
  <c r="S100" i="1"/>
  <c r="R100" i="1"/>
  <c r="Q100" i="1"/>
  <c r="P100" i="1"/>
  <c r="N100" i="1"/>
  <c r="M100" i="1"/>
  <c r="L100" i="1"/>
  <c r="K100" i="1"/>
  <c r="V99" i="1"/>
  <c r="U99" i="1"/>
  <c r="T99" i="1"/>
  <c r="S99" i="1"/>
  <c r="R99" i="1"/>
  <c r="Q99" i="1"/>
  <c r="P99" i="1"/>
  <c r="N99" i="1"/>
  <c r="M99" i="1"/>
  <c r="L99" i="1"/>
  <c r="K99" i="1"/>
  <c r="V98" i="1"/>
  <c r="U98" i="1"/>
  <c r="T98" i="1"/>
  <c r="S98" i="1"/>
  <c r="R98" i="1"/>
  <c r="Q98" i="1"/>
  <c r="P98" i="1"/>
  <c r="N98" i="1"/>
  <c r="M98" i="1"/>
  <c r="L98" i="1"/>
  <c r="K98" i="1"/>
  <c r="V97" i="1"/>
  <c r="U97" i="1"/>
  <c r="T97" i="1"/>
  <c r="S97" i="1"/>
  <c r="R97" i="1"/>
  <c r="Q97" i="1"/>
  <c r="P97" i="1"/>
  <c r="N97" i="1"/>
  <c r="M97" i="1"/>
  <c r="L97" i="1"/>
  <c r="K97" i="1"/>
  <c r="V96" i="1"/>
  <c r="U96" i="1"/>
  <c r="T96" i="1"/>
  <c r="S96" i="1"/>
  <c r="R96" i="1"/>
  <c r="Q96" i="1"/>
  <c r="P96" i="1"/>
  <c r="N96" i="1"/>
  <c r="M96" i="1"/>
  <c r="L96" i="1"/>
  <c r="K96" i="1"/>
  <c r="V95" i="1"/>
  <c r="U95" i="1"/>
  <c r="T95" i="1"/>
  <c r="S95" i="1"/>
  <c r="R95" i="1"/>
  <c r="Q95" i="1"/>
  <c r="P95" i="1"/>
  <c r="N95" i="1"/>
  <c r="M95" i="1"/>
  <c r="L95" i="1"/>
  <c r="K95" i="1"/>
  <c r="V94" i="1"/>
  <c r="U94" i="1"/>
  <c r="T94" i="1"/>
  <c r="S94" i="1"/>
  <c r="R94" i="1"/>
  <c r="Q94" i="1"/>
  <c r="P94" i="1"/>
  <c r="N94" i="1"/>
  <c r="M94" i="1"/>
  <c r="L94" i="1"/>
  <c r="K94" i="1"/>
  <c r="V93" i="1"/>
  <c r="U93" i="1"/>
  <c r="T93" i="1"/>
  <c r="S93" i="1"/>
  <c r="R93" i="1"/>
  <c r="Q93" i="1"/>
  <c r="P93" i="1"/>
  <c r="O93" i="1"/>
  <c r="N93" i="1"/>
  <c r="M93" i="1"/>
  <c r="K93" i="1"/>
  <c r="V92" i="1"/>
  <c r="U92" i="1"/>
  <c r="T92" i="1"/>
  <c r="S92" i="1"/>
  <c r="R92" i="1"/>
  <c r="Q92" i="1"/>
  <c r="P92" i="1"/>
  <c r="O92" i="1"/>
  <c r="N92" i="1"/>
  <c r="M92" i="1"/>
  <c r="K92" i="1"/>
  <c r="V91" i="1"/>
  <c r="U91" i="1"/>
  <c r="T91" i="1"/>
  <c r="S91" i="1"/>
  <c r="R91" i="1"/>
  <c r="Q91" i="1"/>
  <c r="P91" i="1"/>
  <c r="O91" i="1"/>
  <c r="N91" i="1"/>
  <c r="M91" i="1"/>
  <c r="K91" i="1"/>
  <c r="V90" i="1"/>
  <c r="U90" i="1"/>
  <c r="T90" i="1"/>
  <c r="S90" i="1"/>
  <c r="R90" i="1"/>
  <c r="Q90" i="1"/>
  <c r="P90" i="1"/>
  <c r="O90" i="1"/>
  <c r="N90" i="1"/>
  <c r="M90" i="1"/>
  <c r="K90" i="1"/>
  <c r="V89" i="1"/>
  <c r="U89" i="1"/>
  <c r="T89" i="1"/>
  <c r="S89" i="1"/>
  <c r="R89" i="1"/>
  <c r="Q89" i="1"/>
  <c r="P89" i="1"/>
  <c r="O89" i="1"/>
  <c r="N89" i="1"/>
  <c r="M89" i="1"/>
  <c r="K89" i="1"/>
  <c r="V88" i="1"/>
  <c r="U88" i="1"/>
  <c r="T88" i="1"/>
  <c r="S88" i="1"/>
  <c r="R88" i="1"/>
  <c r="Q88" i="1"/>
  <c r="P88" i="1"/>
  <c r="O88" i="1"/>
  <c r="N88" i="1"/>
  <c r="M88" i="1"/>
  <c r="K88" i="1"/>
  <c r="V87" i="1"/>
  <c r="U87" i="1"/>
  <c r="T87" i="1"/>
  <c r="S87" i="1"/>
  <c r="R87" i="1"/>
  <c r="Q87" i="1"/>
  <c r="P87" i="1"/>
  <c r="O87" i="1"/>
  <c r="N87" i="1"/>
  <c r="M87" i="1"/>
  <c r="K87" i="1"/>
  <c r="V86" i="1"/>
  <c r="U86" i="1"/>
  <c r="T86" i="1"/>
  <c r="S86" i="1"/>
  <c r="R86" i="1"/>
  <c r="Q86" i="1"/>
  <c r="P86" i="1"/>
  <c r="O86" i="1"/>
  <c r="N86" i="1"/>
  <c r="M86" i="1"/>
  <c r="K86" i="1"/>
  <c r="V85" i="1"/>
  <c r="U85" i="1"/>
  <c r="T85" i="1"/>
  <c r="S85" i="1"/>
  <c r="R85" i="1"/>
  <c r="Q85" i="1"/>
  <c r="P85" i="1"/>
  <c r="O85" i="1"/>
  <c r="N85" i="1"/>
  <c r="M85" i="1"/>
  <c r="K85" i="1"/>
  <c r="V84" i="1"/>
  <c r="U84" i="1"/>
  <c r="T84" i="1"/>
  <c r="S84" i="1"/>
  <c r="R84" i="1"/>
  <c r="Q84" i="1"/>
  <c r="P84" i="1"/>
  <c r="O84" i="1"/>
  <c r="N84" i="1"/>
  <c r="M84" i="1"/>
  <c r="K84" i="1"/>
  <c r="V83" i="1"/>
  <c r="U83" i="1"/>
  <c r="T83" i="1"/>
  <c r="S83" i="1"/>
  <c r="R83" i="1"/>
  <c r="Q83" i="1"/>
  <c r="P83" i="1"/>
  <c r="O83" i="1"/>
  <c r="N83" i="1"/>
  <c r="M83" i="1"/>
  <c r="K83" i="1"/>
  <c r="V82" i="1"/>
  <c r="U82" i="1"/>
  <c r="T82" i="1"/>
  <c r="S82" i="1"/>
  <c r="R82" i="1"/>
  <c r="Q82" i="1"/>
  <c r="P82" i="1"/>
  <c r="O82" i="1"/>
  <c r="N82" i="1"/>
  <c r="M82" i="1"/>
  <c r="K82" i="1"/>
  <c r="V81" i="1"/>
  <c r="U81" i="1"/>
  <c r="T81" i="1"/>
  <c r="S81" i="1"/>
  <c r="R81" i="1"/>
  <c r="Q81" i="1"/>
  <c r="P81" i="1"/>
  <c r="O81" i="1"/>
  <c r="N81" i="1"/>
  <c r="M81" i="1"/>
  <c r="K81" i="1"/>
  <c r="V80" i="1"/>
  <c r="U80" i="1"/>
  <c r="T80" i="1"/>
  <c r="S80" i="1"/>
  <c r="R80" i="1"/>
  <c r="Q80" i="1"/>
  <c r="P80" i="1"/>
  <c r="O80" i="1"/>
  <c r="N80" i="1"/>
  <c r="M80" i="1"/>
  <c r="K80" i="1"/>
  <c r="V79" i="1"/>
  <c r="U79" i="1"/>
  <c r="T79" i="1"/>
  <c r="S79" i="1"/>
  <c r="R79" i="1"/>
  <c r="Q79" i="1"/>
  <c r="P79" i="1"/>
  <c r="O79" i="1"/>
  <c r="N79" i="1"/>
  <c r="M79" i="1"/>
  <c r="K79" i="1"/>
  <c r="V78" i="1"/>
  <c r="U78" i="1"/>
  <c r="T78" i="1"/>
  <c r="S78" i="1"/>
  <c r="R78" i="1"/>
  <c r="Q78" i="1"/>
  <c r="P78" i="1"/>
  <c r="O78" i="1"/>
  <c r="N78" i="1"/>
  <c r="M78" i="1"/>
  <c r="K78" i="1"/>
  <c r="V77" i="1"/>
  <c r="U77" i="1"/>
  <c r="T77" i="1"/>
  <c r="S77" i="1"/>
  <c r="R77" i="1"/>
  <c r="Q77" i="1"/>
  <c r="P77" i="1"/>
  <c r="O77" i="1"/>
  <c r="N77" i="1"/>
  <c r="M77" i="1"/>
  <c r="K77" i="1"/>
  <c r="V76" i="1"/>
  <c r="U76" i="1"/>
  <c r="T76" i="1"/>
  <c r="S76" i="1"/>
  <c r="R76" i="1"/>
  <c r="Q76" i="1"/>
  <c r="P76" i="1"/>
  <c r="O76" i="1"/>
  <c r="N76" i="1"/>
  <c r="M76" i="1"/>
  <c r="K76" i="1"/>
  <c r="V75" i="1"/>
  <c r="U75" i="1"/>
  <c r="T75" i="1"/>
  <c r="S75" i="1"/>
  <c r="R75" i="1"/>
  <c r="Q75" i="1"/>
  <c r="P75" i="1"/>
  <c r="O75" i="1"/>
  <c r="N75" i="1"/>
  <c r="M75" i="1"/>
  <c r="K75" i="1"/>
  <c r="V74" i="1"/>
  <c r="U74" i="1"/>
  <c r="T74" i="1"/>
  <c r="S74" i="1"/>
  <c r="R74" i="1"/>
  <c r="Q74" i="1"/>
  <c r="P74" i="1"/>
  <c r="O74" i="1"/>
  <c r="N74" i="1"/>
  <c r="M74" i="1"/>
  <c r="K74" i="1"/>
  <c r="V73" i="1"/>
  <c r="U73" i="1"/>
  <c r="T73" i="1"/>
  <c r="S73" i="1"/>
  <c r="R73" i="1"/>
  <c r="Q73" i="1"/>
  <c r="P73" i="1"/>
  <c r="O73" i="1"/>
  <c r="N73" i="1"/>
  <c r="M73" i="1"/>
  <c r="K73" i="1"/>
  <c r="V72" i="1"/>
  <c r="U72" i="1"/>
  <c r="T72" i="1"/>
  <c r="S72" i="1"/>
  <c r="R72" i="1"/>
  <c r="Q72" i="1"/>
  <c r="P72" i="1"/>
  <c r="O72" i="1"/>
  <c r="N72" i="1"/>
  <c r="M72" i="1"/>
  <c r="K72" i="1"/>
  <c r="V71" i="1"/>
  <c r="U71" i="1"/>
  <c r="T71" i="1"/>
  <c r="S71" i="1"/>
  <c r="R71" i="1"/>
  <c r="Q71" i="1"/>
  <c r="P71" i="1"/>
  <c r="O71" i="1"/>
  <c r="N71" i="1"/>
  <c r="M71" i="1"/>
  <c r="K71" i="1"/>
  <c r="V70" i="1"/>
  <c r="S70" i="1"/>
  <c r="R70" i="1"/>
  <c r="Q70" i="1"/>
  <c r="P70" i="1"/>
  <c r="O70" i="1"/>
  <c r="M70" i="1"/>
  <c r="K70" i="1"/>
  <c r="V69" i="1"/>
  <c r="U69" i="1"/>
  <c r="T69" i="1"/>
  <c r="S69" i="1"/>
  <c r="R69" i="1"/>
  <c r="Q69" i="1"/>
  <c r="P69" i="1"/>
  <c r="O69" i="1"/>
  <c r="M69" i="1"/>
  <c r="L69" i="1"/>
  <c r="K69" i="1"/>
  <c r="V68" i="1"/>
  <c r="T68" i="1"/>
  <c r="S68" i="1"/>
  <c r="R68" i="1"/>
  <c r="Q68" i="1"/>
  <c r="P68" i="1"/>
  <c r="O68" i="1"/>
  <c r="N68" i="1"/>
  <c r="M68" i="1"/>
  <c r="L68" i="1"/>
  <c r="K68" i="1"/>
  <c r="V67" i="1"/>
  <c r="U67" i="1"/>
  <c r="T67" i="1"/>
  <c r="S67" i="1"/>
  <c r="R67" i="1"/>
  <c r="Q67" i="1"/>
  <c r="P67" i="1"/>
  <c r="N67" i="1"/>
  <c r="M67" i="1"/>
  <c r="L67" i="1"/>
  <c r="K67" i="1"/>
  <c r="V66" i="1"/>
  <c r="U66" i="1"/>
  <c r="T66" i="1"/>
  <c r="S66" i="1"/>
  <c r="R66" i="1"/>
  <c r="Q66" i="1"/>
  <c r="P66" i="1"/>
  <c r="N66" i="1"/>
  <c r="M66" i="1"/>
  <c r="L66" i="1"/>
  <c r="K66" i="1"/>
  <c r="V65" i="1"/>
  <c r="U65" i="1"/>
  <c r="T65" i="1"/>
  <c r="S65" i="1"/>
  <c r="R65" i="1"/>
  <c r="Q65" i="1"/>
  <c r="P65" i="1"/>
  <c r="N65" i="1"/>
  <c r="M65" i="1"/>
  <c r="L65" i="1"/>
  <c r="K65" i="1"/>
  <c r="V64" i="1"/>
  <c r="U64" i="1"/>
  <c r="T64" i="1"/>
  <c r="S64" i="1"/>
  <c r="R64" i="1"/>
  <c r="Q64" i="1"/>
  <c r="P64" i="1"/>
  <c r="N64" i="1"/>
  <c r="M64" i="1"/>
  <c r="L64" i="1"/>
  <c r="K64" i="1"/>
  <c r="V63" i="1"/>
  <c r="U63" i="1"/>
  <c r="T63" i="1"/>
  <c r="S63" i="1"/>
  <c r="R63" i="1"/>
  <c r="Q63" i="1"/>
  <c r="P63" i="1"/>
  <c r="N63" i="1"/>
  <c r="M63" i="1"/>
  <c r="L63" i="1"/>
  <c r="K63" i="1"/>
  <c r="V62" i="1"/>
  <c r="U62" i="1"/>
  <c r="T62" i="1"/>
  <c r="S62" i="1"/>
  <c r="R62" i="1"/>
  <c r="Q62" i="1"/>
  <c r="P62" i="1"/>
  <c r="N62" i="1"/>
  <c r="M62" i="1"/>
  <c r="L62" i="1"/>
  <c r="K62" i="1"/>
  <c r="V61" i="1"/>
  <c r="U61" i="1"/>
  <c r="T61" i="1"/>
  <c r="S61" i="1"/>
  <c r="Q61" i="1"/>
  <c r="P61" i="1"/>
  <c r="O61" i="1"/>
  <c r="N61" i="1"/>
  <c r="M61" i="1"/>
  <c r="L61" i="1"/>
  <c r="K61" i="1"/>
  <c r="V60" i="1"/>
  <c r="U60" i="1"/>
  <c r="T60" i="1"/>
  <c r="S60" i="1"/>
  <c r="Q60" i="1"/>
  <c r="P60" i="1"/>
  <c r="O60" i="1"/>
  <c r="N60" i="1"/>
  <c r="M60" i="1"/>
  <c r="L60" i="1"/>
  <c r="K60" i="1"/>
  <c r="V59" i="1"/>
  <c r="U59" i="1"/>
  <c r="T59" i="1"/>
  <c r="S59" i="1"/>
  <c r="Q59" i="1"/>
  <c r="P59" i="1"/>
  <c r="O59" i="1"/>
  <c r="N59" i="1"/>
  <c r="M59" i="1"/>
  <c r="L59" i="1"/>
  <c r="K59" i="1"/>
  <c r="V58" i="1"/>
  <c r="U58" i="1"/>
  <c r="T58" i="1"/>
  <c r="S58" i="1"/>
  <c r="R58" i="1"/>
  <c r="Q58" i="1"/>
  <c r="P58" i="1"/>
  <c r="N58" i="1"/>
  <c r="M58" i="1"/>
  <c r="L58" i="1"/>
  <c r="K58" i="1"/>
  <c r="V57" i="1"/>
  <c r="U57" i="1"/>
  <c r="T57" i="1"/>
  <c r="S57" i="1"/>
  <c r="R57" i="1"/>
  <c r="Q57" i="1"/>
  <c r="P57" i="1"/>
  <c r="N57" i="1"/>
  <c r="M57" i="1"/>
  <c r="L57" i="1"/>
  <c r="K57" i="1"/>
  <c r="V56" i="1"/>
  <c r="U56" i="1"/>
  <c r="T56" i="1"/>
  <c r="S56" i="1"/>
  <c r="R56" i="1"/>
  <c r="Q56" i="1"/>
  <c r="P56" i="1"/>
  <c r="N56" i="1"/>
  <c r="M56" i="1"/>
  <c r="L56" i="1"/>
  <c r="K56" i="1"/>
  <c r="V55" i="1"/>
  <c r="U55" i="1"/>
  <c r="T55" i="1"/>
  <c r="S55" i="1"/>
  <c r="R55" i="1"/>
  <c r="Q55" i="1"/>
  <c r="P55" i="1"/>
  <c r="N55" i="1"/>
  <c r="M55" i="1"/>
  <c r="L55" i="1"/>
  <c r="K55" i="1"/>
  <c r="V54" i="1"/>
  <c r="U54" i="1"/>
  <c r="T54" i="1"/>
  <c r="S54" i="1"/>
  <c r="R54" i="1"/>
  <c r="P54" i="1"/>
  <c r="O54" i="1"/>
  <c r="N54" i="1"/>
  <c r="M54" i="1"/>
  <c r="L54" i="1"/>
  <c r="K54" i="1"/>
  <c r="V53" i="1"/>
  <c r="U53" i="1"/>
  <c r="T53" i="1"/>
  <c r="S53" i="1"/>
  <c r="R53" i="1"/>
  <c r="P53" i="1"/>
  <c r="O53" i="1"/>
  <c r="N53" i="1"/>
  <c r="M53" i="1"/>
  <c r="L53" i="1"/>
  <c r="K53" i="1"/>
  <c r="V52" i="1"/>
  <c r="U52" i="1"/>
  <c r="T52" i="1"/>
  <c r="S52" i="1"/>
  <c r="R52" i="1"/>
  <c r="P52" i="1"/>
  <c r="O52" i="1"/>
  <c r="N52" i="1"/>
  <c r="M52" i="1"/>
  <c r="L52" i="1"/>
  <c r="K52" i="1"/>
  <c r="V51" i="1"/>
  <c r="U51" i="1"/>
  <c r="T51" i="1"/>
  <c r="S51" i="1"/>
  <c r="R51" i="1"/>
  <c r="P51" i="1"/>
  <c r="O51" i="1"/>
  <c r="N51" i="1"/>
  <c r="M51" i="1"/>
  <c r="L51" i="1"/>
  <c r="K51" i="1"/>
  <c r="V50" i="1"/>
  <c r="U50" i="1"/>
  <c r="T50" i="1"/>
  <c r="S50" i="1"/>
  <c r="R50" i="1"/>
  <c r="Q50" i="1"/>
  <c r="P50" i="1"/>
  <c r="O50" i="1"/>
  <c r="N50" i="1"/>
  <c r="M50" i="1"/>
  <c r="K50" i="1"/>
  <c r="V49" i="1"/>
  <c r="U49" i="1"/>
  <c r="T49" i="1"/>
  <c r="S49" i="1"/>
  <c r="R49" i="1"/>
  <c r="Q49" i="1"/>
  <c r="P49" i="1"/>
  <c r="N49" i="1"/>
  <c r="M49" i="1"/>
  <c r="L49" i="1"/>
  <c r="K49" i="1"/>
  <c r="V48" i="1"/>
  <c r="U48" i="1"/>
  <c r="T48" i="1"/>
  <c r="S48" i="1"/>
  <c r="R48" i="1"/>
  <c r="Q48" i="1"/>
  <c r="P48" i="1"/>
  <c r="O48" i="1"/>
  <c r="N48" i="1"/>
  <c r="L48" i="1"/>
  <c r="K48" i="1"/>
  <c r="V47" i="1"/>
  <c r="U47" i="1"/>
  <c r="T47" i="1"/>
  <c r="S47" i="1"/>
  <c r="R47" i="1"/>
  <c r="Q47" i="1"/>
  <c r="P47" i="1"/>
  <c r="O47" i="1"/>
  <c r="N47" i="1"/>
  <c r="L47" i="1"/>
  <c r="K47" i="1"/>
  <c r="V46" i="1"/>
  <c r="U46" i="1"/>
  <c r="T46" i="1"/>
  <c r="S46" i="1"/>
  <c r="R46" i="1"/>
  <c r="Q46" i="1"/>
  <c r="P46" i="1"/>
  <c r="O46" i="1"/>
  <c r="N46" i="1"/>
  <c r="L46" i="1"/>
  <c r="K46" i="1"/>
  <c r="V45" i="1"/>
  <c r="U45" i="1"/>
  <c r="T45" i="1"/>
  <c r="S45" i="1"/>
  <c r="R45" i="1"/>
  <c r="Q45" i="1"/>
  <c r="P45" i="1"/>
  <c r="O45" i="1"/>
  <c r="N45" i="1"/>
  <c r="L45" i="1"/>
  <c r="K45" i="1"/>
  <c r="V44" i="1"/>
  <c r="U44" i="1"/>
  <c r="T44" i="1"/>
  <c r="S44" i="1"/>
  <c r="R44" i="1"/>
  <c r="Q44" i="1"/>
  <c r="P44" i="1"/>
  <c r="O44" i="1"/>
  <c r="N44" i="1"/>
  <c r="M44" i="1"/>
  <c r="K44" i="1"/>
  <c r="V43" i="1"/>
  <c r="U43" i="1"/>
  <c r="T43" i="1"/>
  <c r="S43" i="1"/>
  <c r="R43" i="1"/>
  <c r="Q43" i="1"/>
  <c r="P43" i="1"/>
  <c r="O43" i="1"/>
  <c r="N43" i="1"/>
  <c r="M43" i="1"/>
  <c r="K43" i="1"/>
  <c r="V42" i="1"/>
  <c r="U42" i="1"/>
  <c r="T42" i="1"/>
  <c r="S42" i="1"/>
  <c r="R42" i="1"/>
  <c r="Q42" i="1"/>
  <c r="P42" i="1"/>
  <c r="O42" i="1"/>
  <c r="N42" i="1"/>
  <c r="M42" i="1"/>
  <c r="K42" i="1"/>
  <c r="V41" i="1"/>
  <c r="U41" i="1"/>
  <c r="T41" i="1"/>
  <c r="S41" i="1"/>
  <c r="R41" i="1"/>
  <c r="Q41" i="1"/>
  <c r="P41" i="1"/>
  <c r="O41" i="1"/>
  <c r="N41" i="1"/>
  <c r="M41" i="1"/>
  <c r="K41" i="1"/>
  <c r="V40" i="1"/>
  <c r="T40" i="1"/>
  <c r="S40" i="1"/>
  <c r="R40" i="1"/>
  <c r="Q40" i="1"/>
  <c r="P40" i="1"/>
  <c r="O40" i="1"/>
  <c r="N40" i="1"/>
  <c r="M40" i="1"/>
  <c r="L40" i="1"/>
  <c r="K40" i="1"/>
  <c r="V39" i="1"/>
  <c r="U39" i="1"/>
  <c r="S39" i="1"/>
  <c r="R39" i="1"/>
  <c r="Q39" i="1"/>
  <c r="P39" i="1"/>
  <c r="O39" i="1"/>
  <c r="N39" i="1"/>
  <c r="M39" i="1"/>
  <c r="L39" i="1"/>
  <c r="K39" i="1"/>
  <c r="V38" i="1"/>
  <c r="U38" i="1"/>
  <c r="T38" i="1"/>
  <c r="S38" i="1"/>
  <c r="R38" i="1"/>
  <c r="Q38" i="1"/>
  <c r="P38" i="1"/>
  <c r="O38" i="1"/>
  <c r="M38" i="1"/>
  <c r="L38" i="1"/>
  <c r="K38" i="1"/>
  <c r="V37" i="1"/>
  <c r="U37" i="1"/>
  <c r="T37" i="1"/>
  <c r="S37" i="1"/>
  <c r="R37" i="1"/>
  <c r="Q37" i="1"/>
  <c r="P37" i="1"/>
  <c r="O37" i="1"/>
  <c r="N37" i="1"/>
  <c r="M37" i="1"/>
  <c r="L37" i="1"/>
  <c r="V36" i="1"/>
  <c r="U36" i="1"/>
  <c r="T36" i="1"/>
  <c r="S36" i="1"/>
  <c r="R36" i="1"/>
  <c r="Q36" i="1"/>
  <c r="O36" i="1"/>
  <c r="N36" i="1"/>
  <c r="M36" i="1"/>
  <c r="L36" i="1"/>
  <c r="K36" i="1"/>
  <c r="V35" i="1"/>
  <c r="U35" i="1"/>
  <c r="T35" i="1"/>
  <c r="S35" i="1"/>
  <c r="Q35" i="1"/>
  <c r="P35" i="1"/>
  <c r="O35" i="1"/>
  <c r="N35" i="1"/>
  <c r="M35" i="1"/>
  <c r="L35" i="1"/>
  <c r="K35" i="1"/>
  <c r="V34" i="1"/>
  <c r="U34" i="1"/>
  <c r="T34" i="1"/>
  <c r="S34" i="1"/>
  <c r="Q34" i="1"/>
  <c r="P34" i="1"/>
  <c r="O34" i="1"/>
  <c r="N34" i="1"/>
  <c r="M34" i="1"/>
  <c r="L34" i="1"/>
  <c r="K34" i="1"/>
  <c r="V33" i="1"/>
  <c r="T33" i="1"/>
  <c r="S33" i="1"/>
  <c r="N33" i="1"/>
  <c r="K33" i="1"/>
  <c r="V32" i="1"/>
  <c r="U32" i="1"/>
  <c r="T32" i="1"/>
  <c r="S32" i="1"/>
  <c r="R32" i="1"/>
  <c r="Q32" i="1"/>
  <c r="P32" i="1"/>
  <c r="O32" i="1"/>
  <c r="N32" i="1"/>
  <c r="M32" i="1"/>
  <c r="K32" i="1"/>
  <c r="V31" i="1"/>
  <c r="U31" i="1"/>
  <c r="T31" i="1"/>
  <c r="S31" i="1"/>
  <c r="R31" i="1"/>
  <c r="Q31" i="1"/>
  <c r="P31" i="1"/>
  <c r="O31" i="1"/>
  <c r="N31" i="1"/>
  <c r="K31" i="1"/>
  <c r="V30" i="1"/>
  <c r="U30" i="1"/>
  <c r="T30" i="1"/>
  <c r="S30" i="1"/>
  <c r="Q30" i="1"/>
  <c r="P30" i="1"/>
  <c r="O30" i="1"/>
  <c r="N30" i="1"/>
  <c r="M30" i="1"/>
  <c r="L30" i="1"/>
  <c r="K30" i="1"/>
  <c r="V29" i="1"/>
  <c r="U29" i="1"/>
  <c r="T29" i="1"/>
  <c r="S29" i="1"/>
  <c r="R29" i="1"/>
  <c r="Q29" i="1"/>
  <c r="P29" i="1"/>
  <c r="N29" i="1"/>
  <c r="M29" i="1"/>
  <c r="L29" i="1"/>
  <c r="K29" i="1"/>
  <c r="V28" i="1"/>
  <c r="T28" i="1"/>
  <c r="S28" i="1"/>
  <c r="R28" i="1"/>
  <c r="Q28" i="1"/>
  <c r="P28" i="1"/>
  <c r="O28" i="1"/>
  <c r="N28" i="1"/>
  <c r="M28" i="1"/>
  <c r="L28" i="1"/>
  <c r="K28" i="1"/>
  <c r="V27" i="1"/>
  <c r="U27" i="1"/>
  <c r="T27" i="1"/>
  <c r="S27" i="1"/>
  <c r="R27" i="1"/>
  <c r="Q27" i="1"/>
  <c r="P27" i="1"/>
  <c r="N27" i="1"/>
  <c r="M27" i="1"/>
  <c r="L27" i="1"/>
  <c r="K27" i="1"/>
  <c r="V26" i="1"/>
  <c r="U26" i="1"/>
  <c r="T26" i="1"/>
  <c r="S26" i="1"/>
  <c r="R26" i="1"/>
  <c r="Q26" i="1"/>
  <c r="P26" i="1"/>
  <c r="N26" i="1"/>
  <c r="M26" i="1"/>
  <c r="L26" i="1"/>
  <c r="K26" i="1"/>
  <c r="V25" i="1"/>
  <c r="U25" i="1"/>
  <c r="T25" i="1"/>
  <c r="S25" i="1"/>
  <c r="R25" i="1"/>
  <c r="Q25" i="1"/>
  <c r="P25" i="1"/>
  <c r="N25" i="1"/>
  <c r="M25" i="1"/>
  <c r="L25" i="1"/>
  <c r="K25" i="1"/>
  <c r="V24" i="1"/>
  <c r="U24" i="1"/>
  <c r="T24" i="1"/>
  <c r="S24" i="1"/>
  <c r="R24" i="1"/>
  <c r="Q24" i="1"/>
  <c r="O24" i="1"/>
  <c r="N24" i="1"/>
  <c r="M24" i="1"/>
  <c r="L24" i="1"/>
  <c r="K24" i="1"/>
  <c r="V23" i="1"/>
  <c r="U23" i="1"/>
  <c r="T23" i="1"/>
  <c r="S23" i="1"/>
  <c r="R23" i="1"/>
  <c r="P23" i="1"/>
  <c r="O23" i="1"/>
  <c r="N23" i="1"/>
  <c r="M23" i="1"/>
  <c r="L23" i="1"/>
  <c r="K23" i="1"/>
  <c r="V22" i="1"/>
  <c r="Q22" i="1"/>
  <c r="P22" i="1"/>
  <c r="K22" i="1"/>
  <c r="V21" i="1"/>
  <c r="Q21" i="1"/>
  <c r="P21" i="1"/>
  <c r="K21" i="1"/>
  <c r="V20" i="1"/>
  <c r="Q20" i="1"/>
  <c r="P20" i="1"/>
  <c r="K20" i="1"/>
  <c r="V19" i="1"/>
  <c r="S19" i="1"/>
  <c r="R19" i="1"/>
  <c r="Q19" i="1"/>
  <c r="P19" i="1"/>
  <c r="M19" i="1"/>
  <c r="L19" i="1"/>
  <c r="K19" i="1"/>
  <c r="V18" i="1"/>
  <c r="U18" i="1"/>
  <c r="T18" i="1"/>
  <c r="S18" i="1"/>
  <c r="R18" i="1"/>
  <c r="Q18" i="1"/>
  <c r="P18" i="1"/>
  <c r="O18" i="1"/>
  <c r="N18" i="1"/>
  <c r="M18" i="1"/>
  <c r="K18" i="1"/>
  <c r="V17" i="1"/>
  <c r="U17" i="1"/>
  <c r="T17" i="1"/>
  <c r="S17" i="1"/>
  <c r="Q17" i="1"/>
  <c r="P17" i="1"/>
  <c r="O17" i="1"/>
  <c r="N17" i="1"/>
  <c r="M17" i="1"/>
  <c r="L17" i="1"/>
  <c r="K17" i="1"/>
  <c r="V16" i="1"/>
  <c r="U16" i="1"/>
  <c r="T16" i="1"/>
  <c r="S16" i="1"/>
  <c r="Q16" i="1"/>
  <c r="P16" i="1"/>
  <c r="O16" i="1"/>
  <c r="N16" i="1"/>
  <c r="M16" i="1"/>
  <c r="L16" i="1"/>
  <c r="K16" i="1"/>
  <c r="V15" i="1"/>
  <c r="U15" i="1"/>
  <c r="T15" i="1"/>
  <c r="S15" i="1"/>
  <c r="R15" i="1"/>
  <c r="P15" i="1"/>
  <c r="O15" i="1"/>
  <c r="N15" i="1"/>
  <c r="M15" i="1"/>
  <c r="L15" i="1"/>
  <c r="K15" i="1"/>
  <c r="V14" i="1"/>
  <c r="U14" i="1"/>
  <c r="T14" i="1"/>
  <c r="S14" i="1"/>
  <c r="R14" i="1"/>
  <c r="Q14" i="1"/>
  <c r="P14" i="1"/>
  <c r="O14" i="1"/>
  <c r="N14" i="1"/>
  <c r="L14" i="1"/>
  <c r="K14" i="1"/>
  <c r="V13" i="1"/>
  <c r="U13" i="1"/>
  <c r="T13" i="1"/>
  <c r="S13" i="1"/>
  <c r="R13" i="1"/>
  <c r="Q13" i="1"/>
  <c r="P13" i="1"/>
  <c r="O13" i="1"/>
  <c r="N13" i="1"/>
  <c r="M13" i="1"/>
  <c r="K13" i="1"/>
  <c r="V12" i="1"/>
  <c r="U12" i="1"/>
  <c r="T12" i="1"/>
  <c r="S12" i="1"/>
  <c r="R12" i="1"/>
  <c r="Q12" i="1"/>
  <c r="P12" i="1"/>
  <c r="O12" i="1"/>
  <c r="N12" i="1"/>
  <c r="M12" i="1"/>
  <c r="K12" i="1"/>
  <c r="V11" i="1"/>
  <c r="U11" i="1"/>
  <c r="T11" i="1"/>
  <c r="S11" i="1"/>
  <c r="R11" i="1"/>
  <c r="Q11" i="1"/>
  <c r="P11" i="1"/>
  <c r="M11" i="1"/>
  <c r="L11" i="1"/>
  <c r="K11" i="1"/>
  <c r="V10" i="1"/>
  <c r="U10" i="1"/>
  <c r="T10" i="1"/>
  <c r="S10" i="1"/>
  <c r="R10" i="1"/>
  <c r="Q10" i="1"/>
  <c r="P10" i="1"/>
  <c r="M10" i="1"/>
  <c r="L10" i="1"/>
  <c r="K10" i="1"/>
  <c r="V9" i="1"/>
  <c r="U9" i="1"/>
  <c r="T9" i="1"/>
  <c r="S9" i="1"/>
  <c r="R9" i="1"/>
  <c r="Q9" i="1"/>
  <c r="P9" i="1"/>
  <c r="O9" i="1"/>
  <c r="M9" i="1"/>
  <c r="L9" i="1"/>
  <c r="K9" i="1"/>
  <c r="V8" i="1"/>
  <c r="U8" i="1"/>
  <c r="T8" i="1"/>
  <c r="S8" i="1"/>
  <c r="R8" i="1"/>
  <c r="Q8" i="1"/>
  <c r="P8" i="1"/>
  <c r="M8" i="1"/>
  <c r="L8" i="1"/>
  <c r="K8" i="1"/>
  <c r="V7" i="1"/>
  <c r="U7" i="1"/>
  <c r="T7" i="1"/>
  <c r="S7" i="1"/>
  <c r="R7" i="1"/>
  <c r="Q7" i="1"/>
  <c r="P7" i="1"/>
  <c r="O7" i="1"/>
  <c r="M7" i="1"/>
  <c r="L7" i="1"/>
  <c r="K7" i="1"/>
  <c r="V6" i="1"/>
  <c r="U6" i="1"/>
  <c r="T6" i="1"/>
  <c r="S6" i="1"/>
  <c r="Q6" i="1"/>
  <c r="P6" i="1"/>
  <c r="O6" i="1"/>
  <c r="N6" i="1"/>
  <c r="M6" i="1"/>
  <c r="L6" i="1"/>
  <c r="K6" i="1"/>
  <c r="V5" i="1"/>
  <c r="U5" i="1"/>
  <c r="T5" i="1"/>
  <c r="S5" i="1"/>
  <c r="R5" i="1"/>
  <c r="Q5" i="1"/>
  <c r="P5" i="1"/>
  <c r="M5" i="1"/>
  <c r="L5" i="1"/>
  <c r="K5" i="1"/>
  <c r="V4" i="1"/>
  <c r="U4" i="1"/>
  <c r="T4" i="1"/>
  <c r="S4" i="1"/>
  <c r="R4" i="1"/>
  <c r="Q4" i="1"/>
  <c r="P4" i="1"/>
  <c r="M4" i="1"/>
  <c r="L4" i="1"/>
  <c r="K4" i="1"/>
  <c r="V3" i="1"/>
  <c r="U3" i="1"/>
  <c r="T3" i="1"/>
  <c r="S3" i="1"/>
  <c r="R3" i="1"/>
  <c r="P3" i="1"/>
  <c r="O3" i="1"/>
  <c r="N3" i="1"/>
  <c r="M3" i="1"/>
  <c r="L3" i="1"/>
  <c r="K3" i="1"/>
  <c r="V2" i="1"/>
  <c r="U2" i="1"/>
  <c r="T2" i="1"/>
  <c r="S2" i="1"/>
  <c r="R2" i="1"/>
  <c r="P2" i="1"/>
  <c r="O2" i="1"/>
  <c r="N2" i="1"/>
  <c r="M2" i="1"/>
  <c r="L2" i="1"/>
  <c r="L534" i="1" s="1"/>
  <c r="K2" i="1"/>
  <c r="P534" i="1" l="1"/>
  <c r="M534" i="1"/>
  <c r="O534" i="1"/>
  <c r="S534" i="1"/>
  <c r="K534" i="1"/>
  <c r="N534" i="1"/>
  <c r="R534" i="1"/>
  <c r="V534" i="1"/>
  <c r="Q534" i="1"/>
  <c r="T534" i="1"/>
  <c r="U534" i="1"/>
</calcChain>
</file>

<file path=xl/sharedStrings.xml><?xml version="1.0" encoding="utf-8"?>
<sst xmlns="http://schemas.openxmlformats.org/spreadsheetml/2006/main" count="7772" uniqueCount="1767">
  <si>
    <t>Country/Countries/Regional</t>
  </si>
  <si>
    <t>Administering organisation</t>
  </si>
  <si>
    <t>Monitoring programme name</t>
  </si>
  <si>
    <t>Sub-programme (if exist)</t>
  </si>
  <si>
    <t xml:space="preserve">Programme/network? </t>
  </si>
  <si>
    <t>Monitoring location</t>
  </si>
  <si>
    <t>Time period</t>
  </si>
  <si>
    <t>Frequency</t>
  </si>
  <si>
    <t>Does the program use Standard Operating Procedures (SOP) and/or Best Practices (BP)?</t>
  </si>
  <si>
    <t>SOP/BP citation</t>
  </si>
  <si>
    <t>Microbes</t>
  </si>
  <si>
    <t>Phytoplankton</t>
  </si>
  <si>
    <t>Zooplankton</t>
  </si>
  <si>
    <t>Benthic invertebrates</t>
  </si>
  <si>
    <t>Fish</t>
  </si>
  <si>
    <t>Turtles</t>
  </si>
  <si>
    <t>Birds</t>
  </si>
  <si>
    <t>Mammals</t>
  </si>
  <si>
    <t>Hard coral</t>
  </si>
  <si>
    <t>Seagrass</t>
  </si>
  <si>
    <t>Macroalgae</t>
  </si>
  <si>
    <t>Mangrove</t>
  </si>
  <si>
    <t>Is the Data fully or partially publicly available and if so, where? (OBIS, EMODnet, Global Archive, ICES, DataONE, CMEMS, BCO-DMO, PANGAEA and/or Others (please state where). If not available, please state 'Not available'.</t>
  </si>
  <si>
    <t>Is this monitoring required for National, Regional or EU reporting and/or Purely scientific</t>
  </si>
  <si>
    <t>Does the monitoring utilise existing observing platforms/technology/research infrastructure? (e.g., EURO-ARGO, EMBRC, Ocean Sites, GO-SHIP, LifeWatch, Fixed Platforms, EMSO, JERICO-RI, Others (please state what others)</t>
  </si>
  <si>
    <t>Is the monitoring part of a larger regional coordination?</t>
  </si>
  <si>
    <t>What other EOVs are monitored in parallel? (Temperature, Sea surface height, Transient tracers, Nutrients, Salinity, Inorganic carbon, Dissolved organic carbon, Oxygen, Currents, Particulate matter, Nitrous oxide, and/or Plastics)</t>
  </si>
  <si>
    <t>Latitude</t>
  </si>
  <si>
    <t>Longitude</t>
  </si>
  <si>
    <t>Have you heard of GOOS?</t>
  </si>
  <si>
    <t>Have you heard of EOOS?</t>
  </si>
  <si>
    <t>Have you heard of Essential Ocean Variables (EOVs)?</t>
  </si>
  <si>
    <t>Do you use EOV in grants?</t>
  </si>
  <si>
    <t>Have you heard of Essential Biodiversity Variables (EBVs)?</t>
  </si>
  <si>
    <t>Do you use EBVs in grants?</t>
  </si>
  <si>
    <t>Website</t>
  </si>
  <si>
    <t>Belgium</t>
  </si>
  <si>
    <t>Research Institute for Nature and Forest (INBO)</t>
  </si>
  <si>
    <t>ANSBE-P1-Breeding Seabirds in Belgium</t>
  </si>
  <si>
    <t>Belgian coast</t>
  </si>
  <si>
    <t>1997-current</t>
  </si>
  <si>
    <t>Annual (May-June)</t>
  </si>
  <si>
    <t>Yes</t>
  </si>
  <si>
    <t>No info provided</t>
  </si>
  <si>
    <t>ICES + Belgian Marine Data Centre</t>
  </si>
  <si>
    <t>Regional + Purely scientific</t>
  </si>
  <si>
    <t>EUROFLEETS, ERVO</t>
  </si>
  <si>
    <t>OSPAR</t>
  </si>
  <si>
    <t>-</t>
  </si>
  <si>
    <t>51°05'19.9"N 2°32'44.2"E - 51°22'08.5"N 3°21'58.7"E</t>
  </si>
  <si>
    <t>No</t>
  </si>
  <si>
    <t>https://odnature.naturalsciences.be/msfd/nl/monitoring/2020/</t>
  </si>
  <si>
    <t>ANSBE-P2-Belgian Seabirds at Sea</t>
  </si>
  <si>
    <t>Belgian part of the North Sea</t>
  </si>
  <si>
    <t>2005-current</t>
  </si>
  <si>
    <t>Monthly</t>
  </si>
  <si>
    <t>51°05'37"N 02°32'37"E - 51°16'09"N 02°23'25"E - 51°33'28"N 02°14'18"E - 51°36'47"N 02°15'12"E - 51°48'18"N 02°28'54"E - 51°52'12"N 02°32'22"E - 51°33'06"N 03°04'53"E - 51°29'05"N 03°12'44"E - 51°27'00"N 03°17'47"E - 51°22'46"N 03°21'14"E - 51°22'25"N 03°21'53"E</t>
  </si>
  <si>
    <t>Institute for Agriculture, Fishery and Food research (ILVO)</t>
  </si>
  <si>
    <t>ANSBE-P3- Fish scientific surveys - Common Fisheries Policy</t>
  </si>
  <si>
    <t>Demersal Young Fish &amp; Brown Shrimp Survey - Common Fisheries Policy</t>
  </si>
  <si>
    <t>1970-current</t>
  </si>
  <si>
    <t>Annual (Sept)</t>
  </si>
  <si>
    <t>Manual for Inshore Beam Trawl Survey will be available soon</t>
  </si>
  <si>
    <t>ICES DATRAS</t>
  </si>
  <si>
    <t>National + EU</t>
  </si>
  <si>
    <t>This monitoring program can be executed by the use of the RV Belgica (RBINS)</t>
  </si>
  <si>
    <t>ICES</t>
  </si>
  <si>
    <t>Temperature + Salinity + Plastic</t>
  </si>
  <si>
    <t>https://smartfisheries.be/data-collection/verzamelde-gegevens/survey-data/</t>
  </si>
  <si>
    <t>North Sea Beam Trawl Survey - Common Fisheries Policy</t>
  </si>
  <si>
    <t>Southern North Sea</t>
  </si>
  <si>
    <t>1985-current</t>
  </si>
  <si>
    <t>Annual (Aug - Sept)</t>
  </si>
  <si>
    <t>SISP14 - Manual for the Offshore Beam Trawl Survey (https://doi.org/10.17895/ices.pub.5353)</t>
  </si>
  <si>
    <t>N 51°00' E 03°00' </t>
  </si>
  <si>
    <t>N 54°00' E 00°00' </t>
  </si>
  <si>
    <t>Royal Belgian Institute of Natural Science (RBINS)</t>
  </si>
  <si>
    <t>ANSBE-P4-Marine mammals – population abundance and strandings</t>
  </si>
  <si>
    <t>1995-current</t>
  </si>
  <si>
    <t>2x per year</t>
  </si>
  <si>
    <t>Distance sampling (CREEM)</t>
  </si>
  <si>
    <t>EC MSFD Reporting</t>
  </si>
  <si>
    <t>National + EU </t>
  </si>
  <si>
    <t>Remote sensing aircraft</t>
  </si>
  <si>
    <t>ANSBE-P6-Benthic soft-sediment environmental impact monitoring programme</t>
  </si>
  <si>
    <t>1979-current</t>
  </si>
  <si>
    <t>Annual</t>
  </si>
  <si>
    <t>The laboratory procedure for analysing macrobenthic samples is since 24/05/2011 accredited under the BELAC ISO17025 norm (ILVO-DIER-ANIMALAB; CertificaatNr: BELAC T-315). The lab take also part in the benthos module of the NMBAQCS programme (www.nmbaqcs.org)</t>
  </si>
  <si>
    <t>OBIS + EMODnet</t>
  </si>
  <si>
    <t>This monitoring program can be executed by the use of the RV Belgica (RBINS) and ship time is therefore financed by the Federal State (BELSPO).</t>
  </si>
  <si>
    <t>OSPAR/ICES</t>
  </si>
  <si>
    <t>Temperature + Salinity</t>
  </si>
  <si>
    <t>ANSBE-P7- Epibenthos and demersal fish environmental impact monitoring programme</t>
  </si>
  <si>
    <t>Varies</t>
  </si>
  <si>
    <t>The protocol outlined in the ICES Guidelines for the study of the epibenthos of subtidal environments, No. 42, Febr 2009 is followed</t>
  </si>
  <si>
    <t>Temperature + Salinity + Plastics</t>
  </si>
  <si>
    <t>Royal Belgian Institute of Natural Science (RBINS), Research Institute for Nature and Forest (INBO), Institute for Agriculture, Fishery and Food research (ILVO) &amp;Marine Biology Research Group, Ghent University</t>
  </si>
  <si>
    <t>ANSBE-P8-Macrobenthos monitoring windfarm</t>
  </si>
  <si>
    <t>Annual (Oct-Nov)</t>
  </si>
  <si>
    <t>Others (Belgian Marine Data Centre and personal/ OA DOI objects))</t>
  </si>
  <si>
    <t>National + Purely scientific</t>
  </si>
  <si>
    <t>EMBRC + ODAS RV Belgica</t>
  </si>
  <si>
    <t>Granulometry, Total Organic Matter</t>
  </si>
  <si>
    <t>ANSBE-P9-Hard substrate benthos - community characteristics</t>
  </si>
  <si>
    <t>2015-current</t>
  </si>
  <si>
    <t>2x per year (same season where possible)</t>
  </si>
  <si>
    <t>YES – grab sample replicates for consistency of statistics and validation of hydroacoustic facies from geophysical surveys. YES – adheres to manuals of recommendation and guidelines for geophysical data acquisition and processing as set out by https://www.researchgate.net/publication/275890570_Backscatter_measurements_by_seafloor-mapping_sonars_-_Guidelines_and_Recommendations; we also, in part, align to OSPAR BH2b monitoring standards</t>
  </si>
  <si>
    <t>National + Regional + EU</t>
  </si>
  <si>
    <t>ANSBE-P11-Fisheries-dependent observer-at-sea programme - Common Fisheries Policy</t>
  </si>
  <si>
    <t>1973-current</t>
  </si>
  <si>
    <t>Continually</t>
  </si>
  <si>
    <t>The protocols are outlined in the National Work Programs (https://datacollection.jrc.ec.europa.eu/wp/2022-2027), </t>
  </si>
  <si>
    <t>This monitoring is doen on commercial vessels</t>
  </si>
  <si>
    <t>ICES/EU</t>
  </si>
  <si>
    <t>+ marine waters of France, UK, Ireland, Netherlands, Germany, Denmark &amp; Norway (wherever the Belgian commercial fishing fleet goes)</t>
  </si>
  <si>
    <t>ANSBE-P12-BGCMonit-Chlorophyll a</t>
  </si>
  <si>
    <t>2010-current</t>
  </si>
  <si>
    <t>Monthly (+13hr cycles since 2018)</t>
  </si>
  <si>
    <r>
      <rPr>
        <sz val="14"/>
        <color theme="1"/>
        <rFont val="Calibri"/>
      </rPr>
      <t>ISO 17025:2017 (for chlorophyll </t>
    </r>
    <r>
      <rPr>
        <i/>
        <sz val="14"/>
        <color theme="1"/>
        <rFont val="Calibri"/>
      </rPr>
      <t>a</t>
    </r>
    <r>
      <rPr>
        <sz val="14"/>
        <color theme="1"/>
        <rFont val="Calibri"/>
      </rPr>
      <t> concentration measured by HPLC)</t>
    </r>
  </si>
  <si>
    <t>BMDC (http://www.bmdc.be/NODC/search_data.xhtml)</t>
  </si>
  <si>
    <t>National + Regional + EU + Purely scientific</t>
  </si>
  <si>
    <t>Platform Belgica (Belspo) + support from Benthic Lander (MOW1) and satellite chlorophyll</t>
  </si>
  <si>
    <t>Temperature, salinity, turbidity, SPM, dissolved nutrients, pH, Alkalinity, O2, POC, DOC, PON, POP, TEP, Chla, Chlb, phaeophytine</t>
  </si>
  <si>
    <t>Since 2008, the monitoring was reduced to three sampling sites along the inshore-offshore gradient with increased time frequency of sampling (MOW1, W05, W08): [51.3550N, 51.4160N, 51.4592N]</t>
  </si>
  <si>
    <t>[3.1308E, 2.8117E, 2.3520E]</t>
  </si>
  <si>
    <t>https://odnature.naturalsciences.be/msfd/fr/monitoring/2020/</t>
  </si>
  <si>
    <t>Flanders Marine Institute (VLIZ)</t>
  </si>
  <si>
    <t>ANSBE-P13-Phytoplankton observations in the Belgian part of the North Sea – LifeWatch observatory data</t>
  </si>
  <si>
    <t>2017-current</t>
  </si>
  <si>
    <t>https://bdj.pensoft.net/article/57236/</t>
  </si>
  <si>
    <t>lifeWatch</t>
  </si>
  <si>
    <t>Temperature, Sea surface height, Transient tracers, Nutrients, Salinity, Inorganic carbon, Dissolved organic carbon, Oxygen, Currents, Particulate matter, Nitrous oxide</t>
  </si>
  <si>
    <t>https://rshiny.lifewatch.be/flowcam-data/</t>
  </si>
  <si>
    <t>ANSBE-P14-Zooplankton observations in the Belgian part of the North Sea - LifeWatch observatory data</t>
  </si>
  <si>
    <t>2012-current</t>
  </si>
  <si>
    <t>https://hdl.handle.net/10.1002/gdj3.68</t>
  </si>
  <si>
    <t>LIfeWatch</t>
  </si>
  <si>
    <t>https://rshiny.lifewatch.be/zooscan-data/</t>
  </si>
  <si>
    <t>ANSBE-P21-Monitoring of beached seabirds</t>
  </si>
  <si>
    <t>1962-current</t>
  </si>
  <si>
    <t>Monthly (Oct-Mar)</t>
  </si>
  <si>
    <t>ICEs + Belgian Marine Data Centre</t>
  </si>
  <si>
    <t>Passive acoustic monitoring of marine mammals</t>
  </si>
  <si>
    <t>2016-current</t>
  </si>
  <si>
    <t>EmoDnet</t>
  </si>
  <si>
    <t>Purely scientific</t>
  </si>
  <si>
    <t>LifeWatch</t>
  </si>
  <si>
    <t>Underwater sound</t>
  </si>
  <si>
    <t>https://rshiny.lifewatch.be/cpod-data/</t>
  </si>
  <si>
    <t>Monitoring of seals on beaches/in harbours </t>
  </si>
  <si>
    <t>2020-current</t>
  </si>
  <si>
    <t>Daily</t>
  </si>
  <si>
    <t>database consultable on www.marinemammals.be (but not completely up to date)</t>
  </si>
  <si>
    <t>Plastics</t>
  </si>
  <si>
    <t>Belgium/France</t>
  </si>
  <si>
    <t>University of Liege (Belgium), Stareso SA (Calvi, France), Ifremer (France), the French Water Agency (PACA-Corsica), and the Territorial Collectivity of Corsica</t>
  </si>
  <si>
    <t>PHYTOCLY Time Series</t>
  </si>
  <si>
    <t>2 x a week since 2005</t>
  </si>
  <si>
    <t>PANGAEA (after publicaiton)</t>
  </si>
  <si>
    <t>STARESO field station, Corsica, France</t>
  </si>
  <si>
    <t>https://www.st.nmfs.noaa.gov/copepod/time-series/be-10101/</t>
  </si>
  <si>
    <t>Bulgaria</t>
  </si>
  <si>
    <t>Institute of Biodiversity and Ecosystem Research at the Bulgarian Academy of Sciences</t>
  </si>
  <si>
    <t>Seabed habitats - community characteristics, Water column variables</t>
  </si>
  <si>
    <t>Sozopol</t>
  </si>
  <si>
    <t>2009-current</t>
  </si>
  <si>
    <t>Quarterly</t>
  </si>
  <si>
    <t>SOP: Eleftheriou, A., McIntyre, A. (Eds.), 2005. Methods for the study of marine benthos, 3rd ed. Wiley-Blackwell. 440 p.; SOP: https://www.bsbd.org/msfd/2016/BLKBG-D1,6_Seabed_Habitats_revised.pdf; BP: Todorova, V., Konsulova, T., 2005. Manual for collection and treatment of soft bottom macrozoobenthos samples. Institute of Oceanology - Bulgarian Academy of Sciences, Black Sea Commission. 39 p. BP: Berov, D., Todorova, V., Dimitrov, L., Rinde, E., &amp; Karamfilov, V. (2018). Distribution and abundance of phytobenthic communities: Implications for connectivity and ecosystem functioning in a Black Sea Marine Protected Area. Estuarine, Coastal and Shelf Science, 200, 234-247. BP: Karamfilov, V., D. Berov, P. Panayotidis. 2019. Using Zostera noltei biometrics for evaluation of the ecological and environmental quality status of Black Sea coastal waters. Reg. Stud.Mar.Sci., 27.</t>
  </si>
  <si>
    <t>EMODnet</t>
  </si>
  <si>
    <t>Temperature + Nutrients + Salinity + Oxygen + Particulate matter</t>
  </si>
  <si>
    <t>http://www.iber.bas.bg/?q=en/node/111</t>
  </si>
  <si>
    <t>Institute of Oceanology - Bulgarian Academy of Sciences, Varna, Bulgaria</t>
  </si>
  <si>
    <t>Bulgarian National Monitoring </t>
  </si>
  <si>
    <t>Black Sea macrosite </t>
  </si>
  <si>
    <t>Kaliakra</t>
  </si>
  <si>
    <t>1991-current</t>
  </si>
  <si>
    <t>Spring/Summer</t>
  </si>
  <si>
    <t>https://www.bsbd.org/bg/msfd_monitoring.html</t>
  </si>
  <si>
    <t>EURO-ARGO</t>
  </si>
  <si>
    <t>Black Sea Commission</t>
  </si>
  <si>
    <t>Temperature + Nutrients + Salinity + Oxygen</t>
  </si>
  <si>
    <t>http://www.lter-bulgaria.net/wordpress/en/black-sea/</t>
  </si>
  <si>
    <t>Galata</t>
  </si>
  <si>
    <t>Varna Bay</t>
  </si>
  <si>
    <t>28.166667 </t>
  </si>
  <si>
    <t>Croatia</t>
  </si>
  <si>
    <t>Institute of Oceanography and Fisheries</t>
  </si>
  <si>
    <t>MADHR-D01-01 Mobile species - population characteristics</t>
  </si>
  <si>
    <t>2021-current</t>
  </si>
  <si>
    <t>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</si>
  <si>
    <t>https://cdr.eionet.europa.eu/ReportekEngine/searchdataflow?dataflow_uris=http%3A%2F%2Frod.eionet.europa.eu%2Fobligations%2F611&amp;years%3Aint%3Aignore_empty=&amp;partofyear=&amp;reportingdate_start%3Adate%3Aignore_empty=2020%2F01%2F01&amp;reportingdate_end%3Adate%3Aignore_empty=&amp;country=http%3A%2F%2Frod.eionet.europa.eu%2Fspatial%2F8&amp;release_status=released&amp;sort_on=reportingdate&amp;sort_order=reverse&amp;batch_size=</t>
  </si>
  <si>
    <t>MADHR-D01-03 Mobile species - population characteristics</t>
  </si>
  <si>
    <t>Once in 3 years</t>
  </si>
  <si>
    <t>MADHR-D03-02 Activities extracting living resources (fisheries including recreational, maerl, seaweed)</t>
  </si>
  <si>
    <t>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</si>
  <si>
    <t>MADHR-D03-03 Activities extracting living resources (fisheries including recreational, maerl, seaweed)</t>
  </si>
  <si>
    <t>Once in 6 years</t>
  </si>
  <si>
    <t>The selected methodology was chosen in accordance with the needs of other monitoring programs and water quality, habitat and fisheries resources, which performs Laboratory of Ichthyology and coastal fisheries and the data can serve as a basis for future monitoring of changes in the structure and composition of ichthyocommunities. Ref: Sampling procedure has been described in Marasovic I., Krstulovic, N., Leder, N., Loncar, G., Precali, R., Šolic, M., Loncar, 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</si>
  <si>
    <t>MADHR-D03-01 Activities extracting living resources (fisheries including recreational, maerl, seaweed)</t>
  </si>
  <si>
    <t>4x per year</t>
  </si>
  <si>
    <t>MADHR-D06-03 Seabed habitats - community characteristics</t>
  </si>
  <si>
    <t>Hrvatske vode (2015) Metodologija uzorkovanja, laboratorijskih analiza i određivanja omjera ekološke kakvoće bioloških elemenata kakvoće. 237 str. Link: https://www.voda.hr/sites/default/files/metodologija_uzorkovanja_laboratorijskih_analiza_i_odredivanja_omjera_ekoloske_kakvoce_bioloskih_elemenata_i_odluka.pdf</t>
  </si>
  <si>
    <t>MADHR-D01-04 Mobile species - population characteristics</t>
  </si>
  <si>
    <t>Once in 2 years</t>
  </si>
  <si>
    <t>MADHR-D01-02 Mobile species - population characteristics</t>
  </si>
  <si>
    <t>MADHR-D01-05 Pelagic habitat - community characteristics</t>
  </si>
  <si>
    <t>Roger Harris, Peter Wiebe, Jürgen Lenz, Hein Rune Skjoldal and Mark Huntley. 2000. ICES Zooplankton Methodology Manual Utermöhl, von H. 1931. Neue Wege in der quantitativen Erfassung des Planktons. (Mit besondere Beriicksichtigung des Ultraplanktons). Verh. Int. Verein. Theor. Angew. Limnol., 5, 567–595. Marie, D., Partensky, F., Jacquet, S., Vaulot, D., (1997). Enumeration and cell cycle analysis of natural populations of marine picoplankton by flow cytometry using the nucleic acid stain SYBR Green I. Appl. Environ. Microb., 63, 186-193. Marie, D., Brussaard, C., Partensky, F., Vaulot, D. 1999. Flow cytometric analysis of phytoplankton, bacteria and viruses. In Current Protocols in Cytometry. John Wiley &amp; Sons, Inc., pp. 11.11.1- 11.11.15. Fuhrman, J.A., Azam, F. (1982) Thymidine incorporation as a measure of heterotrophic bacterioplankton production in marine surface waters: evaluation and field results. Mar. Biol., 66, 109-120. doi: 10.1007/BF00397184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https://jadran.izor.hr/jadranski_projekt_2/MJERNE-METODE-I-OPREMA.pdf</t>
  </si>
  <si>
    <t>MADHR-D05-02 Plankton blooms (biomass, frequency)</t>
  </si>
  <si>
    <t>Strickland, J.D.H., Parsons, T.R., 1972. A practical handbook of seawater analysis. J. Fish. Res. Board Can. 167, 1–310. Sampling procedure has been described in Marasovic I., Krstulovic, N., Leder, N., Loncar, G., Precali, R., Šolic, M., Loncar,.G., Beg- Paklar, G., Bojanic, N., Cvitkovic, I., Dadic, V., Despalatovic, M., Dulcic, J., Grbec, B., Kušpilic, G., Nincevic-Gladan, Ž., P. Tutman, Ujevic, I., Vrgoc, N., Vukadin, P., Žuljevic, A. Coastal cities water pollution control project, Part C1: Monitoring and Observation System for Ongoing Assessment of the Adriatic sea under the Adriatic sea Monitoring Programme, Phase II. Interim report (IR), December, 2013. (Ftp://baltazar.izor.hr)</t>
  </si>
  <si>
    <t>Cyprus</t>
  </si>
  <si>
    <t>Department of Fisheries and Marine Research, Ministry of Agriculture, Rural Development and Environment</t>
  </si>
  <si>
    <t>D01-Biodiversity</t>
  </si>
  <si>
    <t>https://cdr.eionet.europa.eu/Converters/run_conversion?file=cy/eu/msfd_art17/2020reporting/xmldata/envx8y7aq/ART11_CY_MONpro_v13.xml&amp;conv=645&amp;source=remote</t>
  </si>
  <si>
    <t>MALCY-D0142 Mammals &amp; Reptiles</t>
  </si>
  <si>
    <t>MALCY-D0142-01 Cetaceans</t>
  </si>
  <si>
    <t>Cyprus coast</t>
  </si>
  <si>
    <t>UNEP-MAP-RAC/SPA, 2011 b. National action plan for the conservation of the Mediterranean monk seal in Cyprus. by Demetropoulos A. Contract RAC/SPA: N°20/RAC/SPA_2011. 24 p.</t>
  </si>
  <si>
    <t>EIONET Central Data Repository</t>
  </si>
  <si>
    <t>MALCY-D0142-02 Monk Seal</t>
  </si>
  <si>
    <t>MALCY-D0142-03 Marine Turtles</t>
  </si>
  <si>
    <t>1989-current</t>
  </si>
  <si>
    <t>Manual for the Conservation of Marine Turtles in the Mediterranean, (1995) UNEP(MAP/SPA) IUCN/CWS/Fish. Dept. MANRE (Cyprus)” και στο “Addendum 1 – Conservation Practices, Manual for the Conservation of Marine Turtles in the Mediterranean (2008)” and Protocol</t>
  </si>
  <si>
    <t>MALCY-D0141 Marine Birds</t>
  </si>
  <si>
    <t>ESAS: Standardized ship-based method for recording at-sea distribution and behaviour of seabirds, allowing utilization of a common database and GIS. The ESAS database was established in the early 1980’s as a common database format containing results of ship-based and aerial seabird surveys in the Northeast European waters. The methodology is based on the methodology by Tasker et al. (1984). Bird behavior and their activities are recorded as well by using Kees et al. (2004) methodology.</t>
  </si>
  <si>
    <t>https://www.eea.europa.eu/themes/biodiversity/state-of-nature-in-the-eu/article-12-national-summary-dashboards/general-information-on-bird-species-populations, https://cdr.eionet.europa.eu/cy/eu/msfd_art17/2018reporting/textreport/envxrudsq/2nd_Assesment_Final.pdf</t>
  </si>
  <si>
    <t>MAL-CY-D0146 Seafloor Habitats</t>
  </si>
  <si>
    <t>MAL-CY-D0146-02 Zoobenthos</t>
  </si>
  <si>
    <t>2007-current</t>
  </si>
  <si>
    <t>Yearly</t>
  </si>
  <si>
    <t>ISO 16665:2014 Water quality — Guidelines for quantitative sampling and sample processing of marine soft-bottom macrofauna</t>
  </si>
  <si>
    <t>Temperature, Nutrients, Salinity, Disolved Oxygen, Electrical Conductivity, pH, Oxidation reduction potential, chlorophyll-a</t>
  </si>
  <si>
    <t>Sampling stations can be found in the report http://www.moa.gov.cy/moa/dfmr/dfmr.nsf/All/0CA2A893A8FD871AC2258680002727DE/$file/%CE%A0%CE%91%CE%A1%CE%91%CE%9A%CE%A4%CE%99%CE%91%20%CE%A5%CE%94%CE%91%CE%A4%CE%91%20%CE%91%CE%A1%CE%98%CE%A1%CE%9F%205_2013-2019v.pdf</t>
  </si>
  <si>
    <t>MALCY-D0146-03 Posidonia</t>
  </si>
  <si>
    <t>2008-current</t>
  </si>
  <si>
    <t>Posidonia oceanica: UNEP/MAP-RAC/SPA, 2015. Guidelines for Standardization of Mapping and Monitoring Methods of Marine Magnoliophyta in the Mediterranean. Christine Pergent-Martini, Edits., RAC/SPA publ.,Tunis: 48 p. + Annexes. / Gobert S., Sartoretto S., Rico-Raimondino V., Andral B., Chery A., Lejeune P., Boissery P. (2009). Assessment of the ecological status of Mediterranean French coastal waters as required by the Water Framework Directive using the Posidonia oceanica Rapid Easy Index: PREI. Marine Pollution Bulletin, 58(11), 1727-1733.</t>
  </si>
  <si>
    <t>Data partially available, https://eservices.dls.moi.gov.cy/#/national/geoportalmapviewer, hydrographic data.</t>
  </si>
  <si>
    <t>MAL-CY-D0146-01 Macroalgae</t>
  </si>
  <si>
    <t>Orfanides et al., (2011) https://doi.org/10.12681/mms.60</t>
  </si>
  <si>
    <t>MALCY-D0144 WaterColumn Habitats</t>
  </si>
  <si>
    <t>MALCY-D0144-02 Phytoplankton</t>
  </si>
  <si>
    <t>Amathus station</t>
  </si>
  <si>
    <t>Water quality - Guidance standard on the enumeration of phytoplankton using inverted microscopy (Utermöhl technique). EN 15204” (CEN 2006) and Water quality - Guidance on the estimation of microalgal biovolume (CEN/EN 16695: 2015)</t>
  </si>
  <si>
    <t>Amathus station: 34°41'33.90"N</t>
  </si>
  <si>
    <t>Larnaca station</t>
  </si>
  <si>
    <t>Larnaca station: 34°50'1.44"N</t>
  </si>
  <si>
    <t>Cape Greco</t>
  </si>
  <si>
    <t>Cape Greco: 34°58'11.58"N</t>
  </si>
  <si>
    <t>Latsi</t>
  </si>
  <si>
    <t>Latsi: 35° 4'7.97"N</t>
  </si>
  <si>
    <t>MALCY-D0144-03 Zooplankton</t>
  </si>
  <si>
    <t>2017. Manual for Marine Monitoring in the COMBINE Programme of HELCOM. (http://www.helcom.fi/Documents/Action%20areas/Monitoring%20and%20assessment/Manuals%20and%20Guidelines/Manual%20for%20Marine%20Monitoring%20in%20the%20COMBINE%20Programme%20of%20HELCOM.pdf)</t>
  </si>
  <si>
    <t>Amathus station: 33° 8'46.80"E</t>
  </si>
  <si>
    <t>Larnaca station: 33°38'56.22"E</t>
  </si>
  <si>
    <t>Cape Greco: 34° 5'16.38"E</t>
  </si>
  <si>
    <t>Latsi: 32°24'29.40"E</t>
  </si>
  <si>
    <t>MALCY-D0141 Fish and Cephalopods</t>
  </si>
  <si>
    <t>MEDITS_International bottom trawl survey in the Mediterranean Instruction manual Version 9 2017 MEDITS-Handbook. Version n. 9, 2017, MEDITS Working Group : 106 pp</t>
  </si>
  <si>
    <t>DCF DCF https://datacollection.jrc.ec.europa.eu/</t>
  </si>
  <si>
    <t>MEDITS stations</t>
  </si>
  <si>
    <t>Fish scientific surveys - Common Fisheries Policy</t>
  </si>
  <si>
    <t>http://www.moa.gov.cy/moa/dfmr/dfmr.nsf/All/8B57279FB6300EE64225807A00246A8C?OpenDocument</t>
  </si>
  <si>
    <t>Denmark</t>
  </si>
  <si>
    <t>Danish Environmental Protection Agency</t>
  </si>
  <si>
    <t>DK-D01.1-01 Mobile species - abundance - birds wintering</t>
  </si>
  <si>
    <t>1980-current</t>
  </si>
  <si>
    <t>https://bios.au.dk/fileadmin/bioscience/Fagdatacentre/Biodiversitet/TAA188_flyVandfugle.pdf https://bios.au.dk/fileadmin/bioscience/Fagdatacentre/Biodiversitet/TAA187_TraekfugleoptaellingFraLand_v1.pdf</t>
  </si>
  <si>
    <t>HELCOM, OSPAR</t>
  </si>
  <si>
    <t>https://cdr.eionet.europa.eu/Converters/run_conversion?file=dk/eu/msfd_art17/2020reporting/xmldata/envx4hz7q/ART11_DK_MONprog_v1.xml&amp;conv=645&amp;source=remote</t>
  </si>
  <si>
    <t>DK-D01.1-02 Mobile species - state of habitats - birds wintering breeding</t>
  </si>
  <si>
    <t>DK-D01.1-03 Mobile species - Population characteristics - birds breeding wintering</t>
  </si>
  <si>
    <t>DK-D01.1-04 Mobile species - abundance - birds breeding</t>
  </si>
  <si>
    <t>DK-D01.3-01 Mobile species - distribution, abundance and/or biomass - Survey IBTS (IBTS - International Bottom Trawl Survey)</t>
  </si>
  <si>
    <t>1983-current</t>
  </si>
  <si>
    <t>Every 6 months</t>
  </si>
  <si>
    <t>http://www.ices.dk/sites/pub/Publication%20Reports/ICES%20Survey%20Protocols%20(SISP)/SISP%2010%20-%20Manual%20for%20the%20International%20Bottom%20Trawl%20Surveys%20-%20Revision%20IX.pdf https://www.ices.dk/sites/pub/Publication%20Reports/ICES%20Survey%20Protocols%20(SISP)/SISP%202%20MIK2.pdf</t>
  </si>
  <si>
    <t>DK-D01.3-02 Mobile species - distribution, abundance and/or biomass - Survey BITS (BITS - Baltic International Trawl Survey)</t>
  </si>
  <si>
    <t>1988-current</t>
  </si>
  <si>
    <t>http://www.ices.dk/sites/pub/Publication%20Reports/ICES%20Survey%20Protocols%20%28SISP%29/SISP%207%20-%20Manual%20for%20the%20Baltic%20International%20Trawl%20Surveys%20%28BITS%29.pdf</t>
  </si>
  <si>
    <t>DK-D01.3-03 Mobile species - distribution, abundance and/or biomass - Survey CODS_Q4 (CODS_Q4 - Cod survey)</t>
  </si>
  <si>
    <t>Link to particular guideline/protocols is not available, but can be accessed on request to DTU Aqua. https://www.aqua.dtu.dk/.</t>
  </si>
  <si>
    <t>DK-D01.3-04 Mobile species - distribution, abundance and or biomass - flatfish - Survey FFS (FFS - Flatfish survey)</t>
  </si>
  <si>
    <t>2004-current</t>
  </si>
  <si>
    <t>DK-D01.2-02 Mobile species - abundance - seals</t>
  </si>
  <si>
    <t>HELCOM guideline for Seal Abundance Monitoring. OSPAR CEMP Guideline: Common Indicator - Seal Abundance and Distribution (M3) (Agreement 2016-11)</t>
  </si>
  <si>
    <t>DK-D01.2-06 Mobile species - abundance - porpoises</t>
  </si>
  <si>
    <t>2011-current</t>
  </si>
  <si>
    <t>The national monitoring program (NOVANA) is described (in Danish) at: https://bios.au.dk/fileadmin/bioscience/Fagdatacentre/MarintFagdatacenter/TekniskeAnvisninger2011_2015/TA_M15_Artsovervaagning_af_marsvin_ver2.pdf</t>
  </si>
  <si>
    <t>DK-D01.2-03 Mobile species - population characteristics - seals</t>
  </si>
  <si>
    <t>DK-D03-08 Mobile species - distribution, abundance and/or biomass - pelagic fish - Survey NHAS</t>
  </si>
  <si>
    <t>http://www.ices.dk/sites/pub/Publication%20Reports/ICES%20Survey%20Protocols%20(SISP)/SISP%20 9%20Manual%20for%20International%20Pelagic%20Surveys%20(IPS).pdf</t>
  </si>
  <si>
    <t>DK-D03-09 Mobile species - distribution, abundance and/or biomass - pelagic fish - Survey IESNS</t>
  </si>
  <si>
    <t>http://www.ices.dk/sites/pub/Publication%20Reports/ICES%20Survey%20Protocols%20(SISP)/SISP%209%20Manual%20for%20International%20Pelagic%20Surveys%20(IPS).pdf</t>
  </si>
  <si>
    <t>DK-D03-01 Mobile species - distribution, abundance and/or biomass - demersal fish - Survey IBTS</t>
  </si>
  <si>
    <t>6-montly</t>
  </si>
  <si>
    <t>DK-D03-12 Mobile species - distribution, abundance and/or biomass - pelagic fish - Survey IESSNS</t>
  </si>
  <si>
    <t>2018-current</t>
  </si>
  <si>
    <t>DK-D03-03 Mobile species - distribution, abundance and or biomass - cod - Survey CODS_Q4</t>
  </si>
  <si>
    <t>DK-D03-04 Mobile species - distribution, abundance and or biomass - flatfish - Survey FFS</t>
  </si>
  <si>
    <t>DK-D06-08 Benthic species - abundance and/or biomass</t>
  </si>
  <si>
    <t>1987-current</t>
  </si>
  <si>
    <t>Ålegræs og anden vegetation på kystnær blød bund: https://bios.au.dk/fileadmin/bioscience/Fagdatacentre/MarintFagdatacenter/TekniskeAnvisninger2011_2015/TA_M18_AAlegraes_og_anden_vegetation_paa_kystnaer_bloed_bund__ver._2_.pdf</t>
  </si>
  <si>
    <t>DK-D06-09 Benthic species - abundance and/or biomass</t>
  </si>
  <si>
    <t>1990-current</t>
  </si>
  <si>
    <t>Blødbundsfauna: https://bios.au.dk/fileadmin/bioscience/Fagdatacentre/MarintFagdatacenter/TekniskeAnvisninger2011_2015/TA_M19_Bloedbundsfauna_ver2.pdf</t>
  </si>
  <si>
    <t>Danish Centre for Environment and Energy (DCE)</t>
  </si>
  <si>
    <t>The Danish National Aquatic Monitoring and Assessment Program (DNAMAP)</t>
  </si>
  <si>
    <t>North Sea : DNAMAP-1510007</t>
  </si>
  <si>
    <t>HELCOM</t>
  </si>
  <si>
    <t>https://www.st.nmfs.noaa.gov/copepod/time-series/dk-30101/</t>
  </si>
  <si>
    <t>Ringkobing Fjord: DNAMAP-1 </t>
  </si>
  <si>
    <t>https://www.st.nmfs.noaa.gov/copepod/time-series/dk-30105/</t>
  </si>
  <si>
    <t>Nissum Fjord: DNAMAP- 22</t>
  </si>
  <si>
    <t>https://www.st.nmfs.noaa.gov/copepod/time-series/dk-30106/</t>
  </si>
  <si>
    <t>Nissum Bredning: DNAMAP-3702-1 </t>
  </si>
  <si>
    <t>1982-current</t>
  </si>
  <si>
    <t>https://www.st.nmfs.noaa.gov/copepod/time-series/dk-30107/</t>
  </si>
  <si>
    <t>Lister Dyb: DNAMAP-3 </t>
  </si>
  <si>
    <t>1993-current</t>
  </si>
  <si>
    <t>https://www.st.nmfs.noaa.gov/copepod/time-series/dk-30110/</t>
  </si>
  <si>
    <t>Århus Bugt: DNAMAP- 170006 </t>
  </si>
  <si>
    <t>https://www.st.nmfs.noaa.gov/copepod/time-series/dk-30102/</t>
  </si>
  <si>
    <t>Køge Bugt: DNAMAP-1727 </t>
  </si>
  <si>
    <t>http://www.st.nmfs.noaa.gov/copepod/time-series/dk-30103</t>
  </si>
  <si>
    <t>Hevring Bugt: DNAMAP-190004 </t>
  </si>
  <si>
    <t>http://www.st.nmfs.noaa.gov/copepod/time-series/dk-30104</t>
  </si>
  <si>
    <t>Løgstør Bredning: DNAMAP-3708-1</t>
  </si>
  <si>
    <t>https://www.st.nmfs.noaa.gov/copepod/time-series/dk-30108/</t>
  </si>
  <si>
    <t>Skive Fjord: DNAMAP-3727-1 </t>
  </si>
  <si>
    <t>http://www.st.nmfs.noaa.gov/copepod/time-series/dk-30109</t>
  </si>
  <si>
    <t>Ålborg Bugt: DNAMAP-409 </t>
  </si>
  <si>
    <t>1981-current</t>
  </si>
  <si>
    <t>https://www.st.nmfs.noaa.gov/copepod/time-series/dk-30111/</t>
  </si>
  <si>
    <t>Anholt East: DNAMAP-413 </t>
  </si>
  <si>
    <t>https://www.st.nmfs.noaa.gov/copepod/time-series/dk-30112/</t>
  </si>
  <si>
    <t>Vejle Fjord: DNAMAP-4273 </t>
  </si>
  <si>
    <t>https://www.st.nmfs.noaa.gov/copepod/time-series/dk-30113/</t>
  </si>
  <si>
    <t>Ven: DNAMAP-431 </t>
  </si>
  <si>
    <t>https://www.st.nmfs.noaa.gov/copepod/time-series/dk-30114/</t>
  </si>
  <si>
    <t>Arkona: DNAMAP-444 </t>
  </si>
  <si>
    <t>https://www.st.nmfs.noaa.gov/copepod/time-series/dk-30115/</t>
  </si>
  <si>
    <t>Mariager Fjord: DNAMAP-5503 </t>
  </si>
  <si>
    <t>https://www.st.nmfs.noaa.gov/copepod/time-series/dk-30116/</t>
  </si>
  <si>
    <t>Horsens Fjord: DNAMAP-5790 </t>
  </si>
  <si>
    <t>https://www.st.nmfs.noaa.gov/copepod/time-series/dk-30117/</t>
  </si>
  <si>
    <t>Roskilde Fjord: DNAMAP-60 </t>
  </si>
  <si>
    <t>https://www.st.nmfs.noaa.gov/copepod/time-series/dk-30118/</t>
  </si>
  <si>
    <t>Lillebælt-South: DNAMAP- 6300043 </t>
  </si>
  <si>
    <t>https://www.st.nmfs.noaa.gov/copepod/time-series/dk-30119/</t>
  </si>
  <si>
    <t>Lillebælt-North: DNAMAP- 6870 </t>
  </si>
  <si>
    <t>https://www.st.nmfs.noaa.gov/copepod/time-series/dk-30120/</t>
  </si>
  <si>
    <t>Odense Fjord: DNAMAP- 6900017 </t>
  </si>
  <si>
    <t>https://www.st.nmfs.noaa.gov/copepod/time-series/dk-30121/</t>
  </si>
  <si>
    <t>Gniben: DNAMAP-925 </t>
  </si>
  <si>
    <t>https://www.st.nmfs.noaa.gov/copepod/time-series/dk-30122/</t>
  </si>
  <si>
    <t>Storebælt: DNAMAP-939 </t>
  </si>
  <si>
    <t>https://www.st.nmfs.noaa.gov/copepod/time-series/dk-30123/</t>
  </si>
  <si>
    <t>Bornholm Deep: DNAMAP-bmpk2 </t>
  </si>
  <si>
    <t>1999current</t>
  </si>
  <si>
    <t>https://www.st.nmfs.noaa.gov/copepod/time-series/dk-30124/</t>
  </si>
  <si>
    <t>Baltic Sea Coastal Fish Monitoring Program</t>
  </si>
  <si>
    <t>Bornholm </t>
  </si>
  <si>
    <t>4-11 months/yr</t>
  </si>
  <si>
    <t>Citizen science</t>
  </si>
  <si>
    <t>https://helcom.fi/wp-content/uploads/2020/01/HELCOM-Guidelines-for-coastal-fish-monitoring-2019.pdf</t>
  </si>
  <si>
    <t>Great Belt</t>
  </si>
  <si>
    <t>Isefjord and Roskilde fjord</t>
  </si>
  <si>
    <t>Limfjord</t>
  </si>
  <si>
    <t>Lolland-Falster</t>
  </si>
  <si>
    <t>2006-current</t>
  </si>
  <si>
    <t>Northern Kattegat coast</t>
  </si>
  <si>
    <t>Odense Fjord</t>
  </si>
  <si>
    <t>Præstø Fjord</t>
  </si>
  <si>
    <t>Sejerø Bay</t>
  </si>
  <si>
    <t>Sound</t>
  </si>
  <si>
    <t>West and south of Funen</t>
  </si>
  <si>
    <t>Western Kattegat fjords</t>
  </si>
  <si>
    <t>Århus Bay</t>
  </si>
  <si>
    <t>Estonia</t>
  </si>
  <si>
    <t>Ministry of the Environment of the Republic of Estonia, Estonian Environment Agency, Estonian Ornithological Society (EOS), Estonian University of Life Sciences (ULS)</t>
  </si>
  <si>
    <t>Estonian National Monitoring Program</t>
  </si>
  <si>
    <t>Abundance of wintering birds</t>
  </si>
  <si>
    <t>1967-current</t>
  </si>
  <si>
    <t>Monitoring follows either nationally (Water Act and its regulations), regionally (HELCOM) or internationally approved methodologies and appropriate guidance documents and monitoring manuals (e.g. WFD guidance documents) as well as standard methods and accreditation requirements (i.e participating laboratories have national accreditation). Some of the followed guidelines can be found at https://helcom.fi/helcom-at-work/publications/manuals-and-guidelines/</t>
  </si>
  <si>
    <t>EMODnet + ICES + The data is stored at the national monitoring database KESE (https://kese.envir.ee/kese/welcome.action)</t>
  </si>
  <si>
    <t>HELCOM, ICES</t>
  </si>
  <si>
    <t>Temperature + Sea surface height + Nutrients + Salinity + Inorganic carbon + Oxygen</t>
  </si>
  <si>
    <t>57.66-59.59</t>
  </si>
  <si>
    <t>20.98-28.11</t>
  </si>
  <si>
    <t>Abundance of water birds in the breeding season</t>
  </si>
  <si>
    <t>1957-current</t>
  </si>
  <si>
    <t>57.66-59.60</t>
  </si>
  <si>
    <t>20.98-28.12</t>
  </si>
  <si>
    <t>Abundance of migratory water birds (coastal area)</t>
  </si>
  <si>
    <t>57.66-59.61</t>
  </si>
  <si>
    <t>20.98-28.13</t>
  </si>
  <si>
    <t>Abundance of migratory water birds (feeding in off-shore areas)</t>
  </si>
  <si>
    <t>57.66-59.62</t>
  </si>
  <si>
    <t>20.98-28.14</t>
  </si>
  <si>
    <t>Birds – mortality due to oil pollution (birds washed ashore)</t>
  </si>
  <si>
    <t>1992-current</t>
  </si>
  <si>
    <t>Ministry of the Environment of the Republic of Estonia, Estonian Environment Agency, NPA Pro Mare </t>
  </si>
  <si>
    <t>Seals Abundance</t>
  </si>
  <si>
    <t>1994-current</t>
  </si>
  <si>
    <t>HELCOM </t>
  </si>
  <si>
    <t>57.66-59.63</t>
  </si>
  <si>
    <t>20.98-28.15</t>
  </si>
  <si>
    <t>Seals – breeding success</t>
  </si>
  <si>
    <t>57.66-59.64</t>
  </si>
  <si>
    <t>20.98-28.16</t>
  </si>
  <si>
    <t>Ministry of the Environment of the Republic of Estonia, Estonian Environment Agency, Estonian Marine Institute of University of Tartu (UT EMI), Marine Systems Institute of the Tallinn University of Technology (TalTech MSI)</t>
  </si>
  <si>
    <t>Phytoplankton species composition, abundance and biomass</t>
  </si>
  <si>
    <t>57.66-59.68</t>
  </si>
  <si>
    <t>20.98-28.20</t>
  </si>
  <si>
    <t>Zooplankton species composition, abundance and biomass</t>
  </si>
  <si>
    <t>Ministry of the Environment of the Republic of Estonia, Estonian Environment Agency, Estonian Marine Institute of University of Tartu (UT EMI))</t>
  </si>
  <si>
    <t>Seabed habitats – community characteristics</t>
  </si>
  <si>
    <t>1974-current</t>
  </si>
  <si>
    <t>57.66-59.69</t>
  </si>
  <si>
    <t>20.98-28.21</t>
  </si>
  <si>
    <t>Macrozoobenthos</t>
  </si>
  <si>
    <t>57.66-59.70</t>
  </si>
  <si>
    <t>20.98-28.22</t>
  </si>
  <si>
    <t>Ministry of the Environment of the Republic of Estonia, Estonian Environment Agency, Estonian Marine Institute of University of Tartu (UT EMI)</t>
  </si>
  <si>
    <t>Phytobenthic communities</t>
  </si>
  <si>
    <t>Chlorophyll-a</t>
  </si>
  <si>
    <t>57.66-59.71</t>
  </si>
  <si>
    <t>20.98-28.23</t>
  </si>
  <si>
    <t>Non-indigenous species – harbours and adjacent regions</t>
  </si>
  <si>
    <t>Non-indigenous species – abundance and biomass</t>
  </si>
  <si>
    <t>Ministry of the Environment of the Republic of Estonia, Estonian Marine Institute of University of Tartu (UT EMI), Ministry of Rural Affairs of the Republic of Estonia</t>
  </si>
  <si>
    <t>National Fisheries Data Collection Program</t>
  </si>
  <si>
    <t>Coastal fish</t>
  </si>
  <si>
    <t>1975-current</t>
  </si>
  <si>
    <t>57.66-59.65</t>
  </si>
  <si>
    <t>20.98-28.17</t>
  </si>
  <si>
    <t>Off-shore fish</t>
  </si>
  <si>
    <t>57.66-59.66</t>
  </si>
  <si>
    <t>20.98-28.18</t>
  </si>
  <si>
    <t>Migratory fish</t>
  </si>
  <si>
    <t>57.66-59.67</t>
  </si>
  <si>
    <t>20.98-28.19</t>
  </si>
  <si>
    <t>Faroe Islands</t>
  </si>
  <si>
    <t>Faroe Marine Research Institute</t>
  </si>
  <si>
    <t>Faroese Marine Ecosystem Monitoring</t>
  </si>
  <si>
    <t>Faroe Islands Shelf Time Series </t>
  </si>
  <si>
    <t>1991-current </t>
  </si>
  <si>
    <t>Weekly</t>
  </si>
  <si>
    <t>National + Regional + Purely scientific</t>
  </si>
  <si>
    <t>https://www.st.nmfs.noaa.gov/copepod/time-series/fo-30101/</t>
  </si>
  <si>
    <t>Norwegian Sea Transect (North and South) </t>
  </si>
  <si>
    <t>1990-current </t>
  </si>
  <si>
    <t>Annually in May</t>
  </si>
  <si>
    <t>https://www.st.nmfs.noaa.gov/copepod/time-series/fo-30102/ https://www.st.nmfs.noaa.gov/copepod/time-series/fo-30103/</t>
  </si>
  <si>
    <t>Faroese Seabird Monitoring Program</t>
  </si>
  <si>
    <t>1973-current </t>
  </si>
  <si>
    <t>Annually</t>
  </si>
  <si>
    <t>Faroese Marine Ecosystem Study (FAMEOS)</t>
  </si>
  <si>
    <t>International Blue Whiting Spawning Stock Survey (IBWSS)</t>
  </si>
  <si>
    <t>Gridded Survey</t>
  </si>
  <si>
    <t>Annually in March/April</t>
  </si>
  <si>
    <t>International Ecosystem Survey in the Nordic Seas (IESNS)</t>
  </si>
  <si>
    <t>International Ecosystem Summer Survey in the Nordic Seas (IESSNS)</t>
  </si>
  <si>
    <t>Annually in July/August</t>
  </si>
  <si>
    <t>ICES North West Working Group</t>
  </si>
  <si>
    <t>North Atlantic Sightings Surveys</t>
  </si>
  <si>
    <t>North Atlantic</t>
  </si>
  <si>
    <t>6-8y interval (1987, 1989, 1995, 2001, 2007,2015)</t>
  </si>
  <si>
    <t>Bottom trawl survey</t>
  </si>
  <si>
    <t>Annually in March</t>
  </si>
  <si>
    <t>1996-current</t>
  </si>
  <si>
    <t>Annually in August</t>
  </si>
  <si>
    <t>2014-current</t>
  </si>
  <si>
    <t>Annually in September</t>
  </si>
  <si>
    <t>Pelagic trawl survey</t>
  </si>
  <si>
    <t>Finland</t>
  </si>
  <si>
    <t>Archipelago Research Institute</t>
  </si>
  <si>
    <t>Finland's Marine Strategy Monitoring</t>
  </si>
  <si>
    <t>Long-term environmental monitoring: Archipelago Sea</t>
  </si>
  <si>
    <t>HELCOM (https://helcom.fi/action-areas/monitoring-and-assessment/monitoring-manual/) </t>
  </si>
  <si>
    <t>EMODnet + ICES + HELCOM www.helcom.fi (marine mammals, seabirds); national data portal (zooplankton)</t>
  </si>
  <si>
    <t>Regional + EU</t>
  </si>
  <si>
    <t>HELCOM + ICES</t>
  </si>
  <si>
    <t>Temperature + Salinity + Sea surface height + Nutrients + Inorganic carbon + Dissolved organic carbon + Oxygen + Particulate matter + Plastics</t>
  </si>
  <si>
    <t>https://sites.utu.fi/seili/en/station/research/</t>
  </si>
  <si>
    <t>Finnish Environment Insitute</t>
  </si>
  <si>
    <t>Phytoplankton pigments</t>
  </si>
  <si>
    <t>see shapefiles</t>
  </si>
  <si>
    <t>Abundance and distribution of harbour porpoises</t>
  </si>
  <si>
    <t>2001-current</t>
  </si>
  <si>
    <t>Finnish Parks and Wildlife Service</t>
  </si>
  <si>
    <t>Marine breeding birds</t>
  </si>
  <si>
    <t>1948-current</t>
  </si>
  <si>
    <t>Marine wintering birds</t>
  </si>
  <si>
    <t>White tailed eagle breeding success</t>
  </si>
  <si>
    <t>1972-current</t>
  </si>
  <si>
    <t>Offshore soft bottom macrozoobenthos</t>
  </si>
  <si>
    <t>1964-current</t>
  </si>
  <si>
    <t>Coastal waters soft bottom fauna</t>
  </si>
  <si>
    <t>Coastal hard bottom macroalgae and blue mussel communities</t>
  </si>
  <si>
    <t>Coastal sand and gravel bottoms</t>
  </si>
  <si>
    <t>Every 3 years</t>
  </si>
  <si>
    <t>Soft bottom macrophytes</t>
  </si>
  <si>
    <t>Zooplankton species composition and abundance</t>
  </si>
  <si>
    <t>Phytoplankton species composition and abundance</t>
  </si>
  <si>
    <t>Natural Resources Institute Finland</t>
  </si>
  <si>
    <t>EU Fisheries data collection</t>
  </si>
  <si>
    <t>2002-current</t>
  </si>
  <si>
    <t>https://datacollection.jrc.ec.europa.eu/</t>
  </si>
  <si>
    <t>Fish monitoring in the reference areas of the Baltic Sea</t>
  </si>
  <si>
    <t>Aggregated data will be partially available in HELCOM Coastal fish core indicator database (COOL): http://metadata.helcom.fi/geonetwork/srv/eng/catalog.search#/metadata/4ff08fb6-8204-4abf-a36d-ff5ab4fcd05c</t>
  </si>
  <si>
    <t>National + Regional</t>
  </si>
  <si>
    <t>Temperature </t>
  </si>
  <si>
    <t>Seal abundance</t>
  </si>
  <si>
    <t>National</t>
  </si>
  <si>
    <t>France</t>
  </si>
  <si>
    <t>Foundation Total, Univérsite Pierre et Marie Curie, CNRS</t>
  </si>
  <si>
    <t>Biodiversity, extreme environment and global change</t>
  </si>
  <si>
    <t>1x per year</t>
  </si>
  <si>
    <t>http://lecob-chaire.obs-banyuls.fr/index.php/en-us/partnerships.html</t>
  </si>
  <si>
    <t>CNRS, Ifremer, RDF, IGN, Shom, French Ministry of Higher Education, Research and Innovation (MESRI), BGRM, AFB and CEREMA</t>
  </si>
  <si>
    <t>Mediterranean Ocean Observing System for the Environment (MOOSE) DYFAMED</t>
  </si>
  <si>
    <t>https://search.oceanbestpractices.org/</t>
  </si>
  <si>
    <t>Other: SISMER - SEANOE</t>
  </si>
  <si>
    <t>EURO-ARGO + EMBRC + Ocean Sites + EMSO + JERICO-RI</t>
  </si>
  <si>
    <t>ILICO-RI</t>
  </si>
  <si>
    <t>Temperature + Nutrients + Salinity + Inorganic carbon + Oxygen</t>
  </si>
  <si>
    <t>https://www.moose-network.fr/motivations/ https://www.frontiersin.org/articles/10.3389/fmars.2019.00324/full</t>
  </si>
  <si>
    <t>Mediterranean Ocean Observing System for the Environment (MOOSE) ANTARES</t>
  </si>
  <si>
    <t>Others: SISMER</t>
  </si>
  <si>
    <t>EMSO + Ocean Sites</t>
  </si>
  <si>
    <t>Temperature + Nutrients + Salinity + Inorganic carbon + Oxygen + Currents</t>
  </si>
  <si>
    <t>Ifremer</t>
  </si>
  <si>
    <t>REPHY</t>
  </si>
  <si>
    <t>36 sites</t>
  </si>
  <si>
    <t>2x permonth</t>
  </si>
  <si>
    <t>Belin Catherine, Neaud-Masson Nadine (2017). Cahier de Procédures REPHY. Document de prescription. Version 1. ODE/VIGIES/17-01. https://doi.org/10.13155/50389</t>
  </si>
  <si>
    <t>EMODnet + REPHY – French Observation and Monitoring program for Phytoplankton and Hydrology in coastal waters (2021). REPHY dataset - French Observation and Monitoring program for Phytoplankton and Hydrology in coastal waters. Metropolitan data. SEANOE. H</t>
  </si>
  <si>
    <t>http://envlit.ifremer.fr/surveillance/presentation</t>
  </si>
  <si>
    <t>PHYTOBS</t>
  </si>
  <si>
    <t>Brest - Sainte Anne</t>
  </si>
  <si>
    <t>1998-current</t>
  </si>
  <si>
    <t>weekly</t>
  </si>
  <si>
    <t>Yes for 15/25 sites</t>
  </si>
  <si>
    <t>PHYTOBS (2021). PHYTOBS dataset - French National Service of Observation for Phytoplankton in coastal waters. SEANOE. https://doi.org/10.17882/85178</t>
  </si>
  <si>
    <t>SEANOE (seanoe.org)</t>
  </si>
  <si>
    <t>https://www.ir-ilico.fr/Les-reseaux-elementaires/Fiches-d-identite-des-reseaux-elementaires/PHYTOBS ; phytobs.fr (in progress)</t>
  </si>
  <si>
    <t>Boulogne</t>
  </si>
  <si>
    <t>2x per month</t>
  </si>
  <si>
    <t>PHYTOBS (2021). PHYTOBS dataset - French National Service of Observation for Phytoplankton in coastal waters. SEANOE. https://doi.org/10.17882/85179</t>
  </si>
  <si>
    <t>At So</t>
  </si>
  <si>
    <t>PHYTOBS (2021). PHYTOBS dataset - French National Service of Observation for Phytoplankton in coastal waters. SEANOE. https://doi.org/10.17882/85180</t>
  </si>
  <si>
    <t>Arcachon - Bouée 13</t>
  </si>
  <si>
    <t>1999-current</t>
  </si>
  <si>
    <t>PHYTOBS (2021). PHYTOBS dataset - French National Service of Observation for Phytoplankton in coastal waters. SEANOE. https://doi.org/10.17882/85181</t>
  </si>
  <si>
    <t>Cabourg</t>
  </si>
  <si>
    <t>PHYTOBS (2021). PHYTOBS dataset - French National Service of Observation for Phytoplankton in coastal waters. SEANOE. https://doi.org/10.17882/85182</t>
  </si>
  <si>
    <t>Loguivy - Trieux</t>
  </si>
  <si>
    <t>PHYTOBS (2021). PHYTOBS dataset - French National Service of Observation for Phytoplankton in coastal waters. SEANOE. https://doi.org/10.17882/85183</t>
  </si>
  <si>
    <t>Wimereux</t>
  </si>
  <si>
    <t>PHYTOBS (2021). PHYTOBS dataset - French National Service of Observation for Phytoplankton in coastal waters. SEANOE. https://doi.org/10.17882/85184</t>
  </si>
  <si>
    <t>Les Hébihens - Arguenon</t>
  </si>
  <si>
    <t>PHYTOBS (2021). PHYTOBS dataset - French National Service of Observation for Phytoplankton in coastal waters. SEANOE. https://doi.org/10.17882/85185</t>
  </si>
  <si>
    <t>Kervel large - Baie de Douarnenez</t>
  </si>
  <si>
    <t>PHYTOBS (2021). PHYTOBS dataset - French National Service of Observation for Phytoplankton in coastal waters. SEANOE. https://doi.org/10.17882/85186</t>
  </si>
  <si>
    <t>Roscoff - Bouée Astan</t>
  </si>
  <si>
    <t>2000-current</t>
  </si>
  <si>
    <t>PHYTOBS (2021). PHYTOBS dataset - French National Service of Observation for Phytoplankton in coastal waters. SEANOE. https://doi.org/10.17882/85187</t>
  </si>
  <si>
    <t>Concarneau large</t>
  </si>
  <si>
    <t>PHYTOBS (2021). PHYTOBS dataset - French National Service of Observation for Phytoplankton in coastal waters. SEANOE. https://doi.org/10.17882/85188</t>
  </si>
  <si>
    <t>Men er Roué - Quiberon</t>
  </si>
  <si>
    <t>PHYTOBS (2021). PHYTOBS dataset - French National Service of Observation for Phytoplankton in coastal waters. SEANOE. https://doi.org/10.17882/85189</t>
  </si>
  <si>
    <t>Ouest Loscolo</t>
  </si>
  <si>
    <t>PHYTOBS (2021). PHYTOBS dataset - French National Service of Observation for Phytoplankton in coastal waters. SEANOE. https://doi.org/10.17882/85190</t>
  </si>
  <si>
    <t>Marseille</t>
  </si>
  <si>
    <t>PHYTOBS (2021). PHYTOBS dataset - French National Service of Observation for Phytoplankton in coastal waters. SEANOE. https://doi.org/10.17882/85191</t>
  </si>
  <si>
    <t>Le Cornard - Pertuis Breton</t>
  </si>
  <si>
    <t>PHYTOBS (2021). PHYTOBS dataset - French National Service of Observation for Phytoplankton in coastal waters. SEANOE. https://doi.org/10.17882/85192</t>
  </si>
  <si>
    <t>Luc-sur-Mer</t>
  </si>
  <si>
    <t>PHYTOBS (2021). PHYTOBS dataset - French National Service of Observation for Phytoplankton in coastal waters. SEANOE. https://doi.org/10.17882/85193</t>
  </si>
  <si>
    <t>Auger</t>
  </si>
  <si>
    <t>PHYTOBS (2021). PHYTOBS dataset - French National Service of Observation for Phytoplankton in coastal waters. SEANOE. https://doi.org/10.17882/85194</t>
  </si>
  <si>
    <t>Teychan bis</t>
  </si>
  <si>
    <t>PHYTOBS (2021). PHYTOBS dataset - French National Service of Observation for Phytoplankton in coastal waters. SEANOE. https://doi.org/10.17882/85195</t>
  </si>
  <si>
    <t>Villefranche</t>
  </si>
  <si>
    <t>PHYTOBS (2021). PHYTOBS dataset - French National Service of Observation for Phytoplankton in coastal waters. SEANOE. https://doi.org/10.17882/85196</t>
  </si>
  <si>
    <t>Bouzigues - Lagune de Thau</t>
  </si>
  <si>
    <t>PHYTOBS (2021). PHYTOBS dataset - French National Service of Observation for Phytoplankton in coastal waters. SEANOE. https://doi.org/10.17882/85197</t>
  </si>
  <si>
    <t>La Rochelle - Antioche</t>
  </si>
  <si>
    <t>PHYTOBS (2021). PHYTOBS dataset - French National Service of Observation for Phytoplankton in coastal waters. SEANOE. https://doi.org/10.17882/85198</t>
  </si>
  <si>
    <t>Sète</t>
  </si>
  <si>
    <t>PHYTOBS (2021). PHYTOBS dataset - French National Service of Observation for Phytoplankton in coastal waters. SEANOE. https://doi.org/10.17882/85199</t>
  </si>
  <si>
    <t>Barcarès</t>
  </si>
  <si>
    <t>PHYTOBS (2021). PHYTOBS dataset - French National Service of Observation for Phytoplankton in coastal waters. SEANOE. https://doi.org/10.17882/85200</t>
  </si>
  <si>
    <t>Parc Leucate 2</t>
  </si>
  <si>
    <t>PHYTOBS (2021). PHYTOBS dataset - French National Service of Observation for Phytoplankton in coastal waters. SEANOE. https://doi.org/10.17882/85201</t>
  </si>
  <si>
    <t>Banyuls</t>
  </si>
  <si>
    <t>PHYTOBS (2021). PHYTOBS dataset - French National Service of Observation for Phytoplankton in coastal waters. SEANOE. https://doi.org/10.17882/85202</t>
  </si>
  <si>
    <t>CNRS, University of Bordeaux</t>
  </si>
  <si>
    <t>SOMLIT</t>
  </si>
  <si>
    <t>Arcachon</t>
  </si>
  <si>
    <t>Eyrac</t>
  </si>
  <si>
    <t>www.somlit.fr</t>
  </si>
  <si>
    <t>Bouée 13</t>
  </si>
  <si>
    <t>Comprian</t>
  </si>
  <si>
    <t>CNRS, Sorbone Université</t>
  </si>
  <si>
    <t>Sola</t>
  </si>
  <si>
    <t>4x per month</t>
  </si>
  <si>
    <t>CNRS, Université de Bretagne Occidentale</t>
  </si>
  <si>
    <t>Brest</t>
  </si>
  <si>
    <t>Portzic</t>
  </si>
  <si>
    <t>MNHN</t>
  </si>
  <si>
    <t>Dinard</t>
  </si>
  <si>
    <t>Cézembre</t>
  </si>
  <si>
    <t>Bizeux</t>
  </si>
  <si>
    <t>Gironde</t>
  </si>
  <si>
    <t>Pk 86</t>
  </si>
  <si>
    <t>1x per month</t>
  </si>
  <si>
    <t>Pk 52</t>
  </si>
  <si>
    <t>Pk 30</t>
  </si>
  <si>
    <t>CNRS, La Rochelle Université</t>
  </si>
  <si>
    <t>La Rochelle</t>
  </si>
  <si>
    <t>Antioche</t>
  </si>
  <si>
    <t>CNRS, Université Caen Normandie</t>
  </si>
  <si>
    <t>Luc-sur-mer</t>
  </si>
  <si>
    <t>Smile</t>
  </si>
  <si>
    <t>2013-current</t>
  </si>
  <si>
    <t>CNRS, Aix-Marseille Université</t>
  </si>
  <si>
    <t>Frioul</t>
  </si>
  <si>
    <t>Roscoff</t>
  </si>
  <si>
    <t>Astan</t>
  </si>
  <si>
    <t>Estacade</t>
  </si>
  <si>
    <t>CNRS, Université de Montpellier</t>
  </si>
  <si>
    <t>Séte</t>
  </si>
  <si>
    <t>Point B</t>
  </si>
  <si>
    <t>CNRS, Université de Lille, Université du Littoral et de la Côte d'Opale</t>
  </si>
  <si>
    <t>Point C</t>
  </si>
  <si>
    <t>Point L</t>
  </si>
  <si>
    <t>CNRS / Sorbonne Université</t>
  </si>
  <si>
    <t>Station Biologique de Roscoff</t>
  </si>
  <si>
    <t>Bay of Morlaix monitoring </t>
  </si>
  <si>
    <t>Pierre Noire</t>
  </si>
  <si>
    <t>1977-current</t>
  </si>
  <si>
    <t>For data on micro-organisms (i.e. pico- and nanoplancton), we follow the protocol defined by the national network SOMLIT (see https://www.somlit.fr/wp-content/uploads/2020/06/15-Protocole-Cytome%CC%81trie-2020.pdf); For microphytoplankton, we follow the protocol defined by the national network PHYTOBS.; For benthic invertebrates, we follow the protocol defined for the long-term monitoring program of the Water Framework Directive: Garcia A., Desroy N., Le Mao P., Miossec L. – Protocole de suivi stationnel des macroinvertébrés benthiques de substrats meubles subtidaux et intertidaux dans le cadre de la DCE. Façades Manche et Atlantique – Rapport AQUAREF 2014 – 13 p. + Annexes.</t>
  </si>
  <si>
    <t>EMODnet + PANGAEA + In addition to EMODnet where only data on microphytoplankton and benthic macrofauna are stored and publicly available, all data (pico- and nanoplankton collected in the national SOMLIT network, microphytoplankton and benthic macrofauna) are stored in national databases managed by the Research Infrastructure “Data Terra”. + Data on fish are only stored locally.</t>
  </si>
  <si>
    <t>National + EU + Purely scientific</t>
  </si>
  <si>
    <t>EMBRC</t>
  </si>
  <si>
    <t>Temperature + Nutrients + Salinity + Inorganic carbon + Dissolved organic carbon + Oxygen + Particulate matter</t>
  </si>
  <si>
    <t>http://www.sb-roscoff.fr/fr/observation/biodiversite/communautes/benthos/suivis-a-long-terme-des-substrats-meubles-en-baie-de-morlaix</t>
  </si>
  <si>
    <t>Rivière de Morlaix</t>
  </si>
  <si>
    <t>CNRS</t>
  </si>
  <si>
    <t>Association of New Tools to Improve the understanding of the Dynamic Of Threatened marine turtles (ANTIDOT)</t>
  </si>
  <si>
    <t>Year round</t>
  </si>
  <si>
    <t>https://www.researchgate.net/publication/297918719_Association_of_News_Tools_to_Improve_the_understanding_of_the_Dynamic_Of_Threatened_marine_turtles_-_ANTIDOT?channel=doi&amp;linkId=56e47ff208ae68afa110635c&amp;showFulltext=true</t>
  </si>
  <si>
    <t>RadeZOO</t>
  </si>
  <si>
    <t>1966-current</t>
  </si>
  <si>
    <t>Sampled daily, Pooled Weekly</t>
  </si>
  <si>
    <t>The procedures are not published per se but a good description of the general process is in Gorsky G, Ohman MD, Picheral M, Gasparini S, Stemmann L, Romagnan J-B, Cawood A, Pesant S, Garcia-Comas C, Prejger F (2010) Digital zooplankton image analysis using the ZooScan integrated system. J Plankton Res 32:285–303.</t>
  </si>
  <si>
    <t>OBIS + EMODnet + Local archive of all the raw data and metadata in the lab; All processed data and all metadata on http://ecotaxa.obs-vlfr.fr/.</t>
  </si>
  <si>
    <t>EMBRC + LifeWatch + EMSO + JERICO-RI</t>
  </si>
  <si>
    <t>ILICO-RI, ZooNet</t>
  </si>
  <si>
    <t>Temperature + Nutrients + Salinity + Inorganic carbon + Dissolved organic carbon + Oxygen + Particulate matter + Plastics</t>
  </si>
  <si>
    <t>http://rade.obs-vlfr.fr/RadeZoo/RadZoo/Accueil.html</t>
  </si>
  <si>
    <t>Ifremer and Electricite de France (EDF)</t>
  </si>
  <si>
    <t>Gravelines Station</t>
  </si>
  <si>
    <t>https://www.st.nmfs.noaa.gov/copepod/time-series/fr-30101/ https://archimer.ifremer.fr/doc/00004/11510/8080.pdf</t>
  </si>
  <si>
    <t>Georgia</t>
  </si>
  <si>
    <t>National Environmental Agency of Georgia (NEA). Dep. of Fisheries, Aquaculture and Water Biodiversity. </t>
  </si>
  <si>
    <t>Assessment and commercial forecasting of fish and other hydrobionts resources of the Black Sea coast and inland waters of Georgia, biological monitoring, determination of the environmental status of the reservoirs. / Code - 4</t>
  </si>
  <si>
    <t>Georgian part of the Black Sea</t>
  </si>
  <si>
    <t>2006-current </t>
  </si>
  <si>
    <t>Seasonal</t>
  </si>
  <si>
    <t>41°33'29.34"N</t>
  </si>
  <si>
    <t>41°38'23.16"E </t>
  </si>
  <si>
    <t>http:/nea.gov.ge</t>
  </si>
  <si>
    <t>Germany</t>
  </si>
  <si>
    <t>GEOMAR Helmholtz Centre for Ocean Research Kiel</t>
  </si>
  <si>
    <t>Boknis Eck Time-Series Station</t>
  </si>
  <si>
    <t>Eckernförde Bay, SW Baltic Sea</t>
  </si>
  <si>
    <t>PANGAEA + Boknis Eck database at GEOMAR, Kiel, Germany</t>
  </si>
  <si>
    <t>Research vessel</t>
  </si>
  <si>
    <t>LTER Germany</t>
  </si>
  <si>
    <t>Temperature + Nutrients + Salinity + Inorganic carbon + dissolved organic carbon + oxygen + currents + nitrous oxide</t>
  </si>
  <si>
    <t>https://www.bokniseck.de</t>
  </si>
  <si>
    <t>Boknis Eck Underwater Observatory</t>
  </si>
  <si>
    <t>2016-</t>
  </si>
  <si>
    <t>continuous real-time data</t>
  </si>
  <si>
    <t>In preparation</t>
  </si>
  <si>
    <t>Database of COSYNA</t>
  </si>
  <si>
    <t>COSYNA</t>
  </si>
  <si>
    <t>Temperature + Salinity + pCO2 + Oxygen + Currents + CH4</t>
  </si>
  <si>
    <t>Helmholtz-Zentrum hereon GmbH</t>
  </si>
  <si>
    <t>Coastal Observing System for Northern and Arctic Seas (COSYNA)</t>
  </si>
  <si>
    <t>FerryBox</t>
  </si>
  <si>
    <t>10 minutes</t>
  </si>
  <si>
    <t>EMODnet + CMEMS + COSYNA database</t>
  </si>
  <si>
    <t>JERICO-RI + Fixed platforms + We provide our SOOPs and Fixed research platforms to Jerico-RI partners, in the North Sea Supersite</t>
  </si>
  <si>
    <t>Temperature + Nutrients + Salinity + Inorganic carbon + dissolved organic carbon + oxygen </t>
  </si>
  <si>
    <t>https://hereon.de/institutes/coastal_ocean_dynamics/cosyna/index.php.en</t>
  </si>
  <si>
    <t>Glider</t>
  </si>
  <si>
    <t>Seconds</t>
  </si>
  <si>
    <t>Coriolis/Ifremer</t>
  </si>
  <si>
    <t>Temperature + Salinity + Dissolved organic carbon + Oxygen + Currents + Particulate matter</t>
  </si>
  <si>
    <t>Remote sensing</t>
  </si>
  <si>
    <t>North Sea</t>
  </si>
  <si>
    <t>https://sentinels.copernicus.eu/web/sentinel/user-guides/sentinel-3-olci/product-types/level-2-water</t>
  </si>
  <si>
    <t>Copernicus Open Access Hub (https://scihub.copernicus.eu/), CMEMS</t>
  </si>
  <si>
    <t>Copernicus Programme</t>
  </si>
  <si>
    <t>Helgoland Underwater Observatory (HUWO) </t>
  </si>
  <si>
    <t>German Bight</t>
  </si>
  <si>
    <t>011/2020 - current</t>
  </si>
  <si>
    <t>In planning</t>
  </si>
  <si>
    <t>No, but in planning as being currently developed in the EU project JERICO-S3</t>
  </si>
  <si>
    <t>OBIS + EMODnet + EcoTaxa</t>
  </si>
  <si>
    <t>JERICO-RI + COSYNA</t>
  </si>
  <si>
    <t>Temperature + sea surface height + salinity + oxygen + currents + particulate matter</t>
  </si>
  <si>
    <t>54.193°N </t>
  </si>
  <si>
    <t>7.878°E</t>
  </si>
  <si>
    <t>https://www.awi.de/en/science/biosciences/shelf-sea-system-ecology/main-research-focus/cosyna/underwater-node-helgoland.html</t>
  </si>
  <si>
    <t>Senckenberg Society for Nature Research</t>
  </si>
  <si>
    <t>Dogger Bank long-term monitoring programme</t>
  </si>
  <si>
    <t>Dogger Bank</t>
  </si>
  <si>
    <t>Not using published methods (own standards for beam trawl, Bongo net and ring dredge)</t>
  </si>
  <si>
    <t>all data available upon request</t>
  </si>
  <si>
    <t>28 stations </t>
  </si>
  <si>
    <t>No website due to restructuring (see email from Moritz Sonnewald on the 12th of October 2020) but there is a research paper: Sonnewald and Türkay (2012) Journal of Sea Research</t>
  </si>
  <si>
    <t>AWI</t>
  </si>
  <si>
    <t>LTER Observatory Hausgarten</t>
  </si>
  <si>
    <t>Fram strait</t>
  </si>
  <si>
    <t>Once per summer (cruise) + autonomous instruments throughout the year</t>
  </si>
  <si>
    <t>PANGAEA</t>
  </si>
  <si>
    <t>Temperature + Nutrients + Salinity + Inorganic carbon + Dissolved organic carbon + Oxygen + Currents + Particulate matter + Nitrous oxide + Plastics</t>
  </si>
  <si>
    <t>21 stations </t>
  </si>
  <si>
    <t>https://www.awi.de/en/science/biosciences/deep-sea-ecology-and-technology/observatories/lter-observatory-hausgarten.html https://deims.org/f6d9ed12-6bc1-47fb-8e81-ef24e9579596</t>
  </si>
  <si>
    <t>North Sea ecological time series</t>
  </si>
  <si>
    <t>North Sea Benthos</t>
  </si>
  <si>
    <t>1969-current</t>
  </si>
  <si>
    <t>Rumohr, H. (1999). "Soft bottom macrofauna: Collection, treatment, and quality assurance of samples." ICES Techniques in Environmental Sciences, No. 27: 1-19. And ISO (2005). Water qualtity - Guidelines for quantitative sampling and sample processing of marine soft-bottom macrofauna. Geneva, International Standard (ISO): 30.</t>
  </si>
  <si>
    <t>Temperature + Sediment (grain size, organic carbon)</t>
  </si>
  <si>
    <t>54.38;54.04;54.01;55</t>
  </si>
  <si>
    <t>7.62;8.08;7.82;6.5</t>
  </si>
  <si>
    <t>https://www.awi.de/en/science/long-term-observations/biology/north-sea.html https://www.awi.de/en/science/biosciences/functional-ecology/main-research-focus/ecosystem-functions/north-sea.html</t>
  </si>
  <si>
    <t>Helgoland Roads</t>
  </si>
  <si>
    <t>Northe Sea, Helgoland Roads</t>
  </si>
  <si>
    <t>1962/1975-current</t>
  </si>
  <si>
    <t>work-Daily / weekly</t>
  </si>
  <si>
    <t>AWI, RV Aade</t>
  </si>
  <si>
    <t>LTER</t>
  </si>
  <si>
    <t>Temperature, Salinity, Secchi, Nutrients (SiO4; PO4;NO2,NO3,NH4), pH, O2</t>
  </si>
  <si>
    <t>54° 11.29 'N</t>
  </si>
  <si>
    <t>7° 54'E</t>
  </si>
  <si>
    <t>https://www.awi.de/en/science/biosciences/shelf-sea-system-ecology/working-groups/long-term-observations-lto.html</t>
  </si>
  <si>
    <t>LTER North Sea Benthos Observatory </t>
  </si>
  <si>
    <t>Annual or Seasonal</t>
  </si>
  <si>
    <t>ICES Benthos Ecology Working Group</t>
  </si>
  <si>
    <t>Not publicly available</t>
  </si>
  <si>
    <t>RV Senckenberg</t>
  </si>
  <si>
    <t>53.45-55.75</t>
  </si>
  <si>
    <t>3.5-8.2</t>
  </si>
  <si>
    <t>https://www.senckenberg.de/en/institutes/senckenberg-am-meer/marine-research/marine-research-divisions/marine-biology/marine-biology-research/</t>
  </si>
  <si>
    <t>Leibniz Institute for Baltic Sea Research Warnemuende (IOW) (On behalf of the Federal Maritime and Hydrographic Agency, Hamburg and Rostock)</t>
  </si>
  <si>
    <t>The IOW Baltic Sea Time Series </t>
  </si>
  <si>
    <t>Arkona Basin</t>
  </si>
  <si>
    <t>http://doi.io-warnemuende.de/doi/2020/msr-2020-0115/msr-2020-0115.pdf</t>
  </si>
  <si>
    <t>Bornholm Basin</t>
  </si>
  <si>
    <t>Mecklenburg Basin</t>
  </si>
  <si>
    <t>Eastern Gotland Basin</t>
  </si>
  <si>
    <t>Pomeranian Bay north</t>
  </si>
  <si>
    <t>Pomeranian Bay central</t>
  </si>
  <si>
    <t>54.14.5</t>
  </si>
  <si>
    <t>Niedersächsischer Landesbetrieb für Wasserwirtschaft, Küsten- und Naturschutz (NLWKN) which is “Federal Agency for Watermanagement, Coastal Defense and Nature Conservation of Lower Saxony” in English</t>
  </si>
  <si>
    <t>Norderney Nney_W_2 </t>
  </si>
  <si>
    <t>Southern Wadden Sea</t>
  </si>
  <si>
    <t>DIN 38402-16:1987 German standard methods for the examination of water, wastewater and sludge; general information (group A); sampling of seawater (A 16). ISO 5667-9:1992-10 Water quality; sampling; part 9: guidance on sampling from marine waters. DIN EN 15204:2006 Water quality - Guidance standard on the enumeration of phytoplankton using inverted microscopy (Utermöhl technique). DIN EN 15972:2011 Water quality. Guidance on quantitative and qualitative investigations of marine phytoplankton</t>
  </si>
  <si>
    <t>ICES + OSPAR</t>
  </si>
  <si>
    <t>Temperature + Nutrients + Salinity + Dissolved organic carbon + Particulate matter + Nitrous oxide</t>
  </si>
  <si>
    <t>https://www.nlwkn.niedersachsen.de/startseite/wasserwirtschaft/nordseekuste/guteuberwachung/monitoring-der-uebergangs-und-kuestengewaesser-117758.html</t>
  </si>
  <si>
    <t>Börgerende</t>
  </si>
  <si>
    <t>2003-current</t>
  </si>
  <si>
    <t>Yes Fisheries independent</t>
  </si>
  <si>
    <t>DarB-Zingst Bodden chain</t>
  </si>
  <si>
    <t>5-10 months/year</t>
  </si>
  <si>
    <t>East of Usedom Peninsula</t>
  </si>
  <si>
    <t>Greifswalder Bodden</t>
  </si>
  <si>
    <t>North of Kühlungsborn city</t>
  </si>
  <si>
    <t>Northeast of Ruegen Island</t>
  </si>
  <si>
    <t>Peene river/Achterwasser</t>
  </si>
  <si>
    <t>Stettin Lagoon</t>
  </si>
  <si>
    <t>Strelasund</t>
  </si>
  <si>
    <t>Wismar Bight and Salzhaff</t>
  </si>
  <si>
    <t>Greece</t>
  </si>
  <si>
    <t>Hellenic Centre for Marine Research (HCMR)</t>
  </si>
  <si>
    <t>POSEIDON Repeated R/V cruises </t>
  </si>
  <si>
    <t>Monthly to biannually</t>
  </si>
  <si>
    <t>Lorenzoni, L. and Benway, H. M.: Report of Global intercom- parability in a changing ocean: an international time-series methods workshop 2013. 28–30 November 2012, Ocean Carbon and Biogeochemistry (OCB) Program and International Ocean Carbon Coordination Project (IOCCP), 61pp., available at: https://www.us-ocb.org/wp-content/uploads/sites/43/2017/01/TS_Workshop_report_FINAL.pdf</t>
  </si>
  <si>
    <t>CMEMS + POSEIDON DATABASE</t>
  </si>
  <si>
    <t>EURO-ARGO + EMBRC + Ocean Sites + LifeWatch + Fixed platforms + EMSO + JERICO-RI</t>
  </si>
  <si>
    <t>Temperature + Sea surface height + Nutrients + Salinity + Inorganic carbon + Oxygen + Currents</t>
  </si>
  <si>
    <t>https://poseidon-new.hcmr.gr</t>
  </si>
  <si>
    <t>Saronikos Gulf S11</t>
  </si>
  <si>
    <t>Saronikos Gulf</t>
  </si>
  <si>
    <t>Monthly/Seasonal</t>
  </si>
  <si>
    <t>Partially available (EMODnet)</t>
  </si>
  <si>
    <t>National Reporting</t>
  </si>
  <si>
    <t>NO</t>
  </si>
  <si>
    <t>WFD</t>
  </si>
  <si>
    <t>Temperature + Nutrients + Oxygen</t>
  </si>
  <si>
    <t>https://www.st.nmfs.noaa.gov/copepod/time-series/gr-10101/</t>
  </si>
  <si>
    <t>Greenland</t>
  </si>
  <si>
    <t>Greenland Institute of Natural Resources</t>
  </si>
  <si>
    <t>Greenland Ecosystem Monitoring </t>
  </si>
  <si>
    <t>MarineBasis Zackenberg</t>
  </si>
  <si>
    <t>https://gcrc.gl/research-projects/greenland-ecosystem-monitoring-marinebasis-zackenberg/</t>
  </si>
  <si>
    <t>Greenland Ecosystem Monitoring</t>
  </si>
  <si>
    <t>MarineBasis Nuuk</t>
  </si>
  <si>
    <t>https://gcrc.gl/research-projects/greenland-ecosystem-monitoring-marinebasis-nuuk/</t>
  </si>
  <si>
    <t>Mapping and monitoring benthos communities</t>
  </si>
  <si>
    <t>need shape file as it goes from 60 to 73 degrees N and has hundreds of sites</t>
  </si>
  <si>
    <t>https://gcrc.gl/research-projects/mapping-and-monitoring-benthos-communities-2/</t>
  </si>
  <si>
    <t>Accousic monitoring of marine mammals in a changing Arctic</t>
  </si>
  <si>
    <t>https://gcrc.gl/research-projects/acoustic-monitoring-of-marine-mammals-in-a-changing-arctic/</t>
  </si>
  <si>
    <t>Photo identification of Humpback Whales</t>
  </si>
  <si>
    <t>https://gcrc.gl/research-projects/photoidentification-of-humpback-whales/</t>
  </si>
  <si>
    <t>Shrimp Demersal fish survey West Greenland</t>
  </si>
  <si>
    <t>1.5 month/year</t>
  </si>
  <si>
    <t>Shrimp Demersal fish survey East Greenland</t>
  </si>
  <si>
    <t>1 month/year</t>
  </si>
  <si>
    <t>Makrel survey, South West and East Greenland</t>
  </si>
  <si>
    <t>11 days/year</t>
  </si>
  <si>
    <t>Capelin survey, East Greenland</t>
  </si>
  <si>
    <t>24 days</t>
  </si>
  <si>
    <t>Greenland halibut survey, East Greenland</t>
  </si>
  <si>
    <t>15 days/year</t>
  </si>
  <si>
    <t>Greenland halibut d, East Greenland</t>
  </si>
  <si>
    <t>Acouistic survey - cod inshore</t>
  </si>
  <si>
    <t>Greenland halibut inshore trawl survey, Nuuk</t>
  </si>
  <si>
    <t>5 days/year</t>
  </si>
  <si>
    <t>Cod inshore gillnet survey., Maniitsoq-Nuuk</t>
  </si>
  <si>
    <t>12 days/year</t>
  </si>
  <si>
    <t>Snow crab trap survey, young cod gillnet suevey, Sisimiut</t>
  </si>
  <si>
    <t>21 days/year</t>
  </si>
  <si>
    <t>Greenland halibut inshore gillnet survey, Disko Bay, Uummanaaq, Upernavik</t>
  </si>
  <si>
    <t>22 days/year</t>
  </si>
  <si>
    <t>Greenland halibut tagging survey</t>
  </si>
  <si>
    <t>13 days/year</t>
  </si>
  <si>
    <t>Iceland</t>
  </si>
  <si>
    <t>Marine and Freshwater Institute (MFRI)</t>
  </si>
  <si>
    <t>Phytoplankton monitoring programme</t>
  </si>
  <si>
    <t>Siglunes Transect - Lower</t>
  </si>
  <si>
    <t>1958-current</t>
  </si>
  <si>
    <t>Annualy in May /June </t>
  </si>
  <si>
    <t>https://www.st.nmfs.noaa.gov/copepod/time-series/is-30101/</t>
  </si>
  <si>
    <t>Siglunes Transect - Upper</t>
  </si>
  <si>
    <t>https://www.st.nmfs.noaa.gov/copepod/time-series/is-30103/</t>
  </si>
  <si>
    <t>Selvogsbanki Transect</t>
  </si>
  <si>
    <t>https://www.st.nmfs.noaa.gov/copepod/time-series/is-30102/</t>
  </si>
  <si>
    <t>Icelandic Institute of Natural History </t>
  </si>
  <si>
    <t>Icelandic Christmas Bird Count </t>
  </si>
  <si>
    <t>1952-current</t>
  </si>
  <si>
    <t>over 200 hundred locations</t>
  </si>
  <si>
    <t>https://en.ni.is/greinar/icelandic-christmas-bird-count</t>
  </si>
  <si>
    <t>South Iceland Nature Research Centre </t>
  </si>
  <si>
    <t>Atlantic Puffin population monitoring program</t>
  </si>
  <si>
    <t>Annual, June and July</t>
  </si>
  <si>
    <t>ICES + The Storm-petrel and Manx shearwater data is not publicly available.</t>
  </si>
  <si>
    <t>National requirement + Purely scientific</t>
  </si>
  <si>
    <t>HELCOM + ICES + OSPAR + OTHERS</t>
  </si>
  <si>
    <t>https://nattsud.is/midlun/skyrslur/</t>
  </si>
  <si>
    <t>Icelandic Storm-Petrel &amp; Manx's Shearwater Population Monitoring Programme</t>
  </si>
  <si>
    <t>Westman Islands, S-Iceland</t>
  </si>
  <si>
    <t>Annual, July, August, September</t>
  </si>
  <si>
    <t>CBird/CAFF</t>
  </si>
  <si>
    <t>12 Locations</t>
  </si>
  <si>
    <t>Ireland</t>
  </si>
  <si>
    <t>Marine Institute</t>
  </si>
  <si>
    <t>Phytoplankton monitoring</t>
  </si>
  <si>
    <t>1986-current</t>
  </si>
  <si>
    <t>https://www.marine.ie/Home/site-area/areas-activity/marine-environment/phytoplankton-monitoring</t>
  </si>
  <si>
    <t>Western European Shelf Pelagic Acoustic Survey (WESPAS)</t>
  </si>
  <si>
    <t>ICES. 2015. Manual for International Pelagic Surveys (IPS). Series of ICES Survey Protocols SISP 9 – IPS. 92 pp.</t>
  </si>
  <si>
    <t>https://irishmarineinstitute.github.io/national-oceanographic-data-centre/html/ie_marine_data__dataset_851.html</t>
  </si>
  <si>
    <t>Seasearch Ireland</t>
  </si>
  <si>
    <t>Wood, C., Solandt, J.L., Duncan, C. and Lightfoot, P., 2014. Seasearch–a national SCUBA diving project providing evidence for marine conservation and training in marine species identification and survey skills. Pract. Bull. Chart. Inst. Ecol. Environ. Manage, 83, pp.13-18.</t>
  </si>
  <si>
    <t>National Biodiversity Data Centre</t>
  </si>
  <si>
    <t>Temperature</t>
  </si>
  <si>
    <t>https://seasearchireland.ie/</t>
  </si>
  <si>
    <t>Irish Whale and Dolphin Group</t>
  </si>
  <si>
    <t>Casual Cetacean Sightings</t>
  </si>
  <si>
    <t>Others</t>
  </si>
  <si>
    <t>https://iwdg.ie/recording-schemes/</t>
  </si>
  <si>
    <t>Irish Humpback Whale Photo ID catalogue</t>
  </si>
  <si>
    <t>https://iwdg.ie/whale-track-ireland/</t>
  </si>
  <si>
    <t>Irish Fin Whale Photo ID catalogue</t>
  </si>
  <si>
    <t>Constant Effort Sightings Scheme</t>
  </si>
  <si>
    <t>Berrow, S., Whooley, P., Firth, L. and Knights, A., 2010. Review of inshore cetacean monitoring programme. Final Report of ISCOPE II. National Parks and Wildlife Service.</t>
  </si>
  <si>
    <t>Irish Whale and Dolphin Group Cetacean Stranding Scheme</t>
  </si>
  <si>
    <t>All of Ireland</t>
  </si>
  <si>
    <t>Stranding records are received via members of the public and validated by the stranding officer. The following data collected where possible; Photo (or video – obligatory), location (obligatory), species, length, gender, live or dead, number of animals, skin sample. Using the Irish Whale and Dolphin Group’s Cetacean Stranding Scheme volunteer network, the stranding officer will contact a volunteer who will visit the stranding and collect the aforementioned data, as well as collect a skin sample for the Irish Cetacean Genetic Tissue Bank maintained at the National Museum of Ireland – Natural History in Dublin. The Irish Naturalist Journal then provide secondary validation of species ID at the end of each year. A summary report is sent to the National Parks and Wildlife Service at the end of each year as they provide partial funding for the scheme.</t>
  </si>
  <si>
    <t>The scheme is run by the Irish Whale and Dolphin Group with partial funding provided by the National Parks and Wildlife Service</t>
  </si>
  <si>
    <t>Explore Your Shore!</t>
  </si>
  <si>
    <t>Survey methods described at: https://exploreyourshore.ie/</t>
  </si>
  <si>
    <t>Data is Open Access and is available to download a maps.biodiversityireland.ie under CC-BY</t>
  </si>
  <si>
    <t>https://www.biodiversityireland.ie</t>
  </si>
  <si>
    <t>Irish Whale and Dolphin Group (IWDG) Ferry Surveys</t>
  </si>
  <si>
    <t>Wall D., Murray C., O'Brien J., Kavanagh L., Wilson C., Ryan C., Glanville B., Williams D., Enlander I., O'Connor I., McGrath D., Whooley P. and Berrow S. (2013). Atlas of the distribution and relative abundance of marine mammals in Irish offshore waters 2005 - 2011. Irish Whale and Dolphin Group, Merchants Quay, Kilrush, Co Clare. ISBN 0-9540552-7-6</t>
  </si>
  <si>
    <t>10km resolution data available on biodiversityireland.ie – raw data available on request</t>
  </si>
  <si>
    <t>Utilising existing commercial ro-ro ferries operating across the Irish Sea</t>
  </si>
  <si>
    <t>https://iwdg.ie/ferry-surveys/</t>
  </si>
  <si>
    <t>Irish Whale and Dolphin Group (IWDG) Ship Surveys</t>
  </si>
  <si>
    <t>Wall D., O’Brien J., Allen B.M. &amp; Meade J. (2006) Summer Distribution and Relative Abundance of Cetaceans off the West Coast of Ireland. Biology and Environment: Proceedings of the Royal Irish Academy. Vol. 106B, No. 2, 135-142.</t>
  </si>
  <si>
    <t>Utilising national and foreign research vessels and naval vessels</t>
  </si>
  <si>
    <t>Marine Dimensions</t>
  </si>
  <si>
    <t>Purse Search Ireland</t>
  </si>
  <si>
    <t>1km or 10km resolution data available on biodiversityireland.ie – raw data available on request</t>
  </si>
  <si>
    <t>Irish Basking Shark Project</t>
  </si>
  <si>
    <t>UK and Ireland</t>
  </si>
  <si>
    <t>https://www.baskingshark.ie</t>
  </si>
  <si>
    <t>Irish Whale and Dolphin Group (IWDG) Shannon Dolphin Project</t>
  </si>
  <si>
    <t>40-100 trips per year</t>
  </si>
  <si>
    <t>IWDG developed procedures, consistent with CSIP (UK) and ECS protocols</t>
  </si>
  <si>
    <t>None</t>
  </si>
  <si>
    <t>52 35 N</t>
  </si>
  <si>
    <t>-9 25 W</t>
  </si>
  <si>
    <t>https://iwdg.ie/shannon-dolphin-project/</t>
  </si>
  <si>
    <t>Irish Groundfish Survey</t>
  </si>
  <si>
    <t>ICES Sub-areas 6 and 7</t>
  </si>
  <si>
    <t>ICES. 2020. Manual for the North Sea International Bottom Trawl Surveys. Series of ICES Survey Protocols SISP 10-IBTS 10, Revision 11. 102 pp. http://doi.org/10.17895/ices.pub.7562</t>
  </si>
  <si>
    <t>Yes - EU</t>
  </si>
  <si>
    <t>48-60</t>
  </si>
  <si>
    <t>https://www.marine.ie/Home/site-area/areas-activity/fisheries-ecosystems/fisheries-ecosystems-surveys</t>
  </si>
  <si>
    <t>Irish Deepwater Trawl Survey</t>
  </si>
  <si>
    <t>2006-2009</t>
  </si>
  <si>
    <t>Celtic Sea Herring Accoustic Survey</t>
  </si>
  <si>
    <t>ICES Sub-areas 7</t>
  </si>
  <si>
    <t>ICES Trawl acoustic database</t>
  </si>
  <si>
    <t>EU Reporting</t>
  </si>
  <si>
    <t>Temperature, salinity, DO.</t>
  </si>
  <si>
    <t>50-52 N</t>
  </si>
  <si>
    <t>6-9 W</t>
  </si>
  <si>
    <t>Mackerel and Horse Mackerel Egg &amp; Larval Surveys</t>
  </si>
  <si>
    <t>FAO 27</t>
  </si>
  <si>
    <t>ICES. 2014. Manual for the mackerel and horse mackerel egg surveys (MEGS): sampling at sea. Series of ICES Survey Protocols. SISP 6 - MEGS V1.3. 62 pp. http://doi.org/10.17895/ices.pub.7579</t>
  </si>
  <si>
    <t>Nephrops Survey</t>
  </si>
  <si>
    <t>Leocádio, A., Weetman, A., and Wieland, K. (Eds). 2018. Using UWTV surveys to assess and advise on Nephrops stocks. ICES Cooperative Research Report No. 340. 49 pp. https://doi.org/10.17895/ices.pub.4370</t>
  </si>
  <si>
    <t>Irish Anglerfish and Megrim Survey</t>
  </si>
  <si>
    <t>Port Sampling Programme</t>
  </si>
  <si>
    <t>1990-present</t>
  </si>
  <si>
    <t>https://oar.marine.ie/handle/10793/986</t>
  </si>
  <si>
    <t>Sampling at Sea Programme</t>
  </si>
  <si>
    <t>1992-present</t>
  </si>
  <si>
    <t>Benthic Infaunal Communities – Infaunal Quality Index</t>
  </si>
  <si>
    <t>Coastal waters</t>
  </si>
  <si>
    <t>2011-present</t>
  </si>
  <si>
    <t>https://assets.publishing.service.gov.uk/government/uploads/system/uploads/attachment_data/file/314673/Water_Framework_Directive_classification_scheme_for_marine_benthic_invertebrates_-_report.pdf</t>
  </si>
  <si>
    <t>Marine Institute and Geological Survey of Ireland</t>
  </si>
  <si>
    <t>Seabed Mapping – INSS/INFOMAR</t>
  </si>
  <si>
    <t>Irish MSFD waters</t>
  </si>
  <si>
    <t>1999-present</t>
  </si>
  <si>
    <t>https://www.infomar.ie/surveys</t>
  </si>
  <si>
    <t>Shellfish port sampling for scallop, whelk and crab</t>
  </si>
  <si>
    <t>2009-present</t>
  </si>
  <si>
    <t>Internal Marine Institute SOP</t>
  </si>
  <si>
    <t>North Irish Sea Razor Clams (NISR) Survey</t>
  </si>
  <si>
    <t>2017-present</t>
  </si>
  <si>
    <t>https://oar.marine.ie/handle/10793/1592</t>
  </si>
  <si>
    <t>Yes - National</t>
  </si>
  <si>
    <t>South Irish Sea Razor Clams (SISR) Survey</t>
  </si>
  <si>
    <t>https://oar.marine.ie/handle/10793/1593</t>
  </si>
  <si>
    <t>West coast Razor Clams (WCRC) Survey</t>
  </si>
  <si>
    <t>2018-present</t>
  </si>
  <si>
    <t>https://oar.marine.ie/handle/10793/1594</t>
  </si>
  <si>
    <t>Oyster Survey Programme West Coast</t>
  </si>
  <si>
    <t>2010-present</t>
  </si>
  <si>
    <t>https://oar.marine.ie/handle/10793/1595</t>
  </si>
  <si>
    <t>Razor clam Survey Waterford</t>
  </si>
  <si>
    <t>2019-present</t>
  </si>
  <si>
    <t>https://oar.marine.ie/handle/10793/1596</t>
  </si>
  <si>
    <t>Inshore Scallop West Coast</t>
  </si>
  <si>
    <t>https://oar.marine.ie/handle/10793/1597</t>
  </si>
  <si>
    <t>Offshore Scallop Celtic Sea and South Irish Sea (not annual)</t>
  </si>
  <si>
    <t>2002-present</t>
  </si>
  <si>
    <t>https://oar.marine.ie/handle/10793/1598</t>
  </si>
  <si>
    <t>Assessment of Species Catch Composition in Fisheries Posing a Risk to Biodiversity Phase 2</t>
  </si>
  <si>
    <t>https://emff.marine.ie/allprojects?type_1=project_marine_biodiveristy&amp;field_project_tags_bio_tid=35</t>
  </si>
  <si>
    <t>National Parks and Wildlife Service</t>
  </si>
  <si>
    <t>Cetacean Surveys</t>
  </si>
  <si>
    <t>https://npws.ie/</t>
  </si>
  <si>
    <t>Seal surveys</t>
  </si>
  <si>
    <t>1978-current</t>
  </si>
  <si>
    <t>1960 - 2013 Data Open Access at https://maps.biodiversityireland.ie/Dataset/91</t>
  </si>
  <si>
    <t>National Parks and Wildlife Service and Birdwatch Ireland</t>
  </si>
  <si>
    <t>Irish Wetland Birds Survey (I-WeBS)</t>
  </si>
  <si>
    <t>Bibby, C.J., Burgess, N.D., Hill, D.A. &amp; Mustoe, S. 2000. Bird Census Techniques. 2nd Edition. Academic Press, London. I-WeBS manual: https://birdwatchireland.ie/app/uploads/2019/03/IWeBS-Counter-Manual.pdf</t>
  </si>
  <si>
    <t>Site summaries and species trends are freely available online (currently via Caspio) and other data can be requested via a free but formal data request</t>
  </si>
  <si>
    <t>International Waterbird Census, coordinated by Wetlands International</t>
  </si>
  <si>
    <t>WFD- National Water Framework Directive monitoring programme</t>
  </si>
  <si>
    <t>WFD- Benthic invertebrates</t>
  </si>
  <si>
    <t>Transitional and Coastal waters</t>
  </si>
  <si>
    <t>NMBAQC/ WFD Intercalibration process</t>
  </si>
  <si>
    <t>ICES + OSPAR + www.catchments.ie</t>
  </si>
  <si>
    <t>Environmental Protection Agency</t>
  </si>
  <si>
    <t>WFD- Rocky Shore Macroalgae</t>
  </si>
  <si>
    <t>https://www.epa.ie/water/watmg/wfd/monitoring/ or: www.catchments.ie</t>
  </si>
  <si>
    <t>WFD- Intertidal seagrass</t>
  </si>
  <si>
    <t>WFD- Phytoplankton on trenaistional and coastal waters</t>
  </si>
  <si>
    <t>Department of Housing, Local Government and Heritage</t>
  </si>
  <si>
    <t>MSFD- National MSFD monitoring programme</t>
  </si>
  <si>
    <t>Ireland MSFD area</t>
  </si>
  <si>
    <t>EU/OSPAR</t>
  </si>
  <si>
    <t>https://www.gov.ie/en/publication/efe63-marine-strategy-framework-directive-article-11-monitoring-programmes-report-april-2015/</t>
  </si>
  <si>
    <t>Inland Fisheries Ireland</t>
  </si>
  <si>
    <t>WFD- Transitional fish monitoring</t>
  </si>
  <si>
    <t>Transitional waters</t>
  </si>
  <si>
    <t>WFD Intercalibration process</t>
  </si>
  <si>
    <t>EU</t>
  </si>
  <si>
    <t>http://wfdfish.ie/</t>
  </si>
  <si>
    <t>Department of the Environment, Climate and Communications </t>
  </si>
  <si>
    <t>ObSERVE Aerial Surveys for Seabirds and Cetaceans in the Irish Atlantic Margin</t>
  </si>
  <si>
    <t>2015-2017</t>
  </si>
  <si>
    <t>Rogan, E., Breen, P., Mackey, M., Cañadas, A., Scheidat, M., Geelhoed, S. &amp; Jessopp, M. (2018). Aerial surveys of cetaceans and seabirds in Irish waters: Occurrence, distribution and abundance in 2015-2017. Department of Communications, Climate Action &amp; Environment and National Parks and Wildlife Service (NPWS), Department of Culture, Heritage and the Gaeltacht, Dublin, Ireland. 297pp.</t>
  </si>
  <si>
    <t>100m resolution data available on biodiversityireland.ie – raw data available on request</t>
  </si>
  <si>
    <t>https://www.gov.ie/en/publication/12374-observe-programme/#observe-reports</t>
  </si>
  <si>
    <t>ObSERVE Towed Passive Acoustic Surveys for Cetaceans in the Irish Atlantic Margin</t>
  </si>
  <si>
    <t>Berrow, S.D., O’Brien, J., Meade, R., Delarue, J., Kowarski, K., Martin, B., Moloney, J., Wall, D., Gillespie, D., Leaper, R., Gordon, J., Lee, A. and Porter, L. (2018). Acoustic Surveys of Cetaceans in the Irish Atlantic Margin in 2015–2016: Occurrence, distribution and abundance. Department of Communications, Climate Action &amp; Environment and the National Parks and Wildlife Service (NPWS), Department of Culture, Heritage and the Gaeltacht, Dublin, Ireland, 348pp.</t>
  </si>
  <si>
    <t>Israel</t>
  </si>
  <si>
    <t>University of Haifa</t>
  </si>
  <si>
    <t>Israel Marine Mammal Research &amp; Assistance Center</t>
  </si>
  <si>
    <t>Monthly to bimonthly</t>
  </si>
  <si>
    <t>As recommended by ACCOBAMS, in addition to citizen’s science reports</t>
  </si>
  <si>
    <t>OBIS</t>
  </si>
  <si>
    <t>Platforms provided by Israel’s National Parks Authority, sailing clubs, private yachts etc.</t>
  </si>
  <si>
    <t>ACCOBAMS</t>
  </si>
  <si>
    <t>http://immrac.haifa.ac.il/english/introduction.html</t>
  </si>
  <si>
    <t>Morris Kahn Marine Research Station</t>
  </si>
  <si>
    <t>Israeli coastal shelf</t>
  </si>
  <si>
    <t>Seasonally</t>
  </si>
  <si>
    <t>We have developed all protocols in line with international standards, and obtained research permits when necessary. The steering committee who determined the various components of the long term research conducted by MKMRS include experts from a diverse field of marine research: Prof. Dan Tchernov, Prof. Jonathan Belmaker, Prof. Maoz Fine, and Prof. Hezi Gildor. The Achziv survey requirements were defined by Dr Ruthy Yahel. The program is in cooperation with the Leon H. Charney School of Marine Sciences, of the University of Haifa.</t>
  </si>
  <si>
    <t>our open-access database here: https://med-lter.haifa.ac.il/index.php/en/data-base</t>
  </si>
  <si>
    <t>Temperature + Nutrients + Salinity + Inorganic carbon + Dissolved organic carbon + Particulate matter + Plastics</t>
  </si>
  <si>
    <t>https://med-lter.haifa.ac.il/index.php/data-base</t>
  </si>
  <si>
    <t>Italy</t>
  </si>
  <si>
    <t>Istituto Superiore per la Protezione e la Ricerca Ambientale (ISPRA)</t>
  </si>
  <si>
    <t>Marine Strategy Framework Directive Monitoring Program</t>
  </si>
  <si>
    <t>Italian Western Mediterranean Sea</t>
  </si>
  <si>
    <t>National Best Practices - Need links</t>
  </si>
  <si>
    <t>Barcelona Convention</t>
  </si>
  <si>
    <t>Temperature + Nutrients + Salinity + Inorganic carbon + Oxygen + Currents + Nitrous oxide + Plastics</t>
  </si>
  <si>
    <t>http://www.db-strategiamarina.isprambiente.it/app/#/</t>
  </si>
  <si>
    <t>Italian Ionian and central Mediterranean Sea</t>
  </si>
  <si>
    <t>Italian Adriatic Sea</t>
  </si>
  <si>
    <t>University of Sassari</t>
  </si>
  <si>
    <t>IT14-Marine ecosystems of Sardinia - Italy</t>
  </si>
  <si>
    <t>Golfo dell'Asinara</t>
  </si>
  <si>
    <t>1997-2018 (currently suspended)</t>
  </si>
  <si>
    <t>“Metodologie di studio del plancton marino” edited by Giorgio Socal, Isabella Buttino, Marina Cabrini, Olga Mangoni, Antonella Penna, Cecilia Totti. ISPRA, Manuali e Linee Guida 56/2010. ISBN 978-88-448-0427-5</t>
  </si>
  <si>
    <t>Not available</t>
  </si>
  <si>
    <t>Temperature + Salinity + pH + Dissolved Oxygen + Nutrients + Chlorophyll</t>
  </si>
  <si>
    <t>https://deims.org/1c9f9148-e8dc-4b67-ac13-ce387c5a6a2f</t>
  </si>
  <si>
    <t>Golfo di Olbia - Italy</t>
  </si>
  <si>
    <t>1992-2021 (currently suspended)</t>
  </si>
  <si>
    <t>https://deims.org/3178d0fb-0789-4992-9c51-1ddb50b7e871</t>
  </si>
  <si>
    <t>Instituto di Scienze Marine (ISMAR)</t>
  </si>
  <si>
    <t>IT12-Northern Adriatic Sea - Italy ("Acqua Alta" research tower)</t>
  </si>
  <si>
    <t>Gulf of Venice</t>
  </si>
  <si>
    <t>EMBRC + Jerico RI+ Danubius</t>
  </si>
  <si>
    <t>Temperature, Sea surface height, Waves, Currents, Nutrients, Salinity, Oxygen)</t>
  </si>
  <si>
    <t>45° 19' N</t>
  </si>
  <si>
    <t>012°, 30' E</t>
  </si>
  <si>
    <t>https://deims.org/758087d7-231f-4f07-bd7e-6922e0c283fd, http://www.ismar.cnr.it/infrastrutture/piattaforma-acqua-alta/</t>
  </si>
  <si>
    <t>Tethys Research Institute</t>
  </si>
  <si>
    <t>Cetacean Sanctuary Research</t>
  </si>
  <si>
    <t>Weekly from May to October</t>
  </si>
  <si>
    <t>https://whalesanddolphins.tethys.org/wp-content/uploads/tethys_public_docs/CSR_ExpeditionBriefing_EN.pdf</t>
  </si>
  <si>
    <t>Instituto Nazionale de Oceanografia di Geofisica Sperimentale</t>
  </si>
  <si>
    <t>Gulf of Trieste Time series LTER-C1</t>
  </si>
  <si>
    <t>Gulf of Trieste C1</t>
  </si>
  <si>
    <t>45°42'2.99"N</t>
  </si>
  <si>
    <t>13°42'36.00"E</t>
  </si>
  <si>
    <t>http://nettuno.ogs.trieste.it/ilter/GoTTs/en_index.html https://deims.org/96969205-cfdf-41d8-979f-ff881ea8dc8b</t>
  </si>
  <si>
    <t>Istituto per le Risorse Biologiche e le Biotecnologie Marine (IRBIM)</t>
  </si>
  <si>
    <t>Transetto Senigallia-Susak LTER</t>
  </si>
  <si>
    <t>Northern Adriatic Sea - Italy</t>
  </si>
  <si>
    <t>Dataset partially shared on the Emodnet Chemistry</t>
  </si>
  <si>
    <t>Temperature + Nutrients + Salinity + Oxygen + Particulate matter + Currents</t>
  </si>
  <si>
    <t>https://deims.org/be8971c2-c708-4d6e-a4c7-f49fcf1623c1</t>
  </si>
  <si>
    <t>Stazione Zoologica Anton Dohrn</t>
  </si>
  <si>
    <t>MareChiara</t>
  </si>
  <si>
    <t>Golfo di Napoli</t>
  </si>
  <si>
    <t>1984-current</t>
  </si>
  <si>
    <t>http://szn.macisteweb.com/; https://www.st.nmfs.noaa.gov/copepod/time-series/it-30101/</t>
  </si>
  <si>
    <t>EMBRC + LifeWatch+EMSO</t>
  </si>
  <si>
    <t>Temperature + Nutrients + Salinity + Inorganic carbon + Oxygen + Plastics+ Pigments + picoplankton by flow cytometry </t>
  </si>
  <si>
    <t>40 48.5N</t>
  </si>
  <si>
    <t>14 15E</t>
  </si>
  <si>
    <t>https://deims.org/0b87459a-da3c-45af-a3e1-cb1508519411;  https://www.st.nmfs.noaa.gov/copepod/time-series/it-30101/</t>
  </si>
  <si>
    <t>Institute of Marine Sciences (ISMAR)</t>
  </si>
  <si>
    <t>Delta del Po e Costa Romagnola </t>
  </si>
  <si>
    <t>Zenodo</t>
  </si>
  <si>
    <t>eLTER RI, JERICO RI, DANUBIUS RI</t>
  </si>
  <si>
    <t>44 44.3097</t>
  </si>
  <si>
    <t>12 27.1588</t>
  </si>
  <si>
    <t>https://deims.org/6869436a-80f4-4c6d-954b-a730b348d7ce</t>
  </si>
  <si>
    <t>KYMA sea conservation &amp; research</t>
  </si>
  <si>
    <t>On the tracks of great pelagic marine animals (whales, dolphins, sea turtles, swordfish and tunas)</t>
  </si>
  <si>
    <t>June-Sept</t>
  </si>
  <si>
    <t>Line transect surveys (Buckland et al. 2001; Buckland et al. 2004; Thompson et al., 1998)</t>
  </si>
  <si>
    <t>https://kyma-sea.org/en/187/kyma-expeditions/</t>
  </si>
  <si>
    <t>National Research Council of Italy</t>
  </si>
  <si>
    <t>The W1-M3A multidisciplinary observatory</t>
  </si>
  <si>
    <t>Western Mediterranean Sea (Ligurian Sea)</t>
  </si>
  <si>
    <t>Coppola, L., Ntoumas, M., Bozzano, R., Bensi, M., Hartman, S. E.,Charcos Llorens, Mi., Craig, J., Rolin, J-F., Giovanetti, G., Cano, D., Karstensen, J., Cianca, A., Toma, D., Stasch, C., Pensieri, S., Cardin, V., Tengberg, A., Petihakis, G., Cristini, L. (2016) Handbook of best practices for open ocean fixed observatories. European Commission, FixO3 Project, 127pp. (European Commission, FixO3 project, FP7 Programme 2007-2013 under grant agreement n° 312463). http://hdl.handle.net/11329/302.</t>
  </si>
  <si>
    <t>EMODnet + CMEMS</t>
  </si>
  <si>
    <t>EMSO, OceanSITES</t>
  </si>
  <si>
    <t>EMSO-ERIC, ICOS-ERIC</t>
  </si>
  <si>
    <t>Temperature + Salinity + Oxygen + Currents</t>
  </si>
  <si>
    <t>http://www.w1m3a.cnr.it</t>
  </si>
  <si>
    <t>CIMA Research Foundation</t>
  </si>
  <si>
    <t>ZIPHIUS</t>
  </si>
  <si>
    <t>Western Mediterranean </t>
  </si>
  <si>
    <t>Summer</t>
  </si>
  <si>
    <t>SOP : Line transect sampling; mark‐recapture using photo‐identification data (EVANS, P.G.H. and HAMMOND, P.S. (2004), Monitoring cetaceans in European waters. Mammal Review, 34: 131-156. https://doi.org/10.1046/j.0305-1838.2003.00027.x) BP : tagging (Andrews RD, Baird RW, Calambokidis J, Goertz CEC, Gulland FMD, Heide-Jorgensen MP, Hooker SK, Johnson M, Mate B, Mitani Y, Nowacek DP, Owen K, Quakenbush LT, Raverty S, Robbins J, Schorr GS, Shpak OV, Townsend Jr. FI, Uhart M, Wells RS, Zerbini AN. Best practice guidelines for cetacean tagging. JCRM [Internet]. 2019Jan.1 [cited 2021Apr.28];20(1):27-66.) Biopsy sampling (Noren, D.P. and Mocklin, J.A. (2012), Review of cetacean biopsy techniques: Factors contributing to successful sample collection and physiological and behavioral impacts. Marine Mammal Science, 28: 154-199. https://doi.org/10.1111/j.1748-7692.2011.00469.x) Blow sampling (Centelleghe C, Carraro L, Gonzalvo J, Rosso M, Esposti E, et al. (2021) Correction: The use of Unmanned Aerial Vehicles (UAVs) to sample the blow microbiome of small cetaceans. PLOS ONE 16(1): e0246177.)</t>
  </si>
  <si>
    <t>Dataset partially shared on the INTERCET platform</t>
  </si>
  <si>
    <t>https://www.cimafoundation.org/foundations/projects/ziphius.html</t>
  </si>
  <si>
    <t>MENKAB</t>
  </si>
  <si>
    <t>ECHO</t>
  </si>
  <si>
    <t>Northern point of Pelagos Sanctuary</t>
  </si>
  <si>
    <t>All year round but mostly from April to October</t>
  </si>
  <si>
    <t>Intermed</t>
  </si>
  <si>
    <t>Own research boat</t>
  </si>
  <si>
    <t>https://www.menkab.it/eng/la-ricerca-scientifica/</t>
  </si>
  <si>
    <t>Oceanomare Delphis</t>
  </si>
  <si>
    <t>Ischia Dolphin Project</t>
  </si>
  <si>
    <t>Archipelagos Campano and Pontino</t>
  </si>
  <si>
    <t>Standard Operating Procedures Acoustic tracking: PAMGUARD Sperm whale click and dolphin whistle detection. Behavioural Focal Group Protocol: Whitehead H. (2004). The group strikes back; follow protocols for behavioral research on cetaceans. Marine Mammal Science 20: 664-670. Photo-Identification: Urian, K., Gorgone, A., Read, A., Balmer, B., Wells, R. S., Berggren, P., … Hammond, P. S. (2015). Recommendations for photo-identification methods used in capture–recapture models with cetaceans. Marine Mammal Science, 31, 298-321. Best Pratices ACCOBAMS Resolution 4.1 Guidelines on the granting of exceptions to article II, paragraph 1, for the purpose of non-lethal in situ research in the Agreement area. Franzosini, C., Genov, T., Tempesta, M. (2013). Cetacean manual for MPA managers. ACCOBAMS, MedPAN and UNEP/MAP-RAC/SPA. Ed. RAC/SPA, Tunis. 77 pp.</t>
  </si>
  <si>
    <t>INTERCET http://www.intercet.it/</t>
  </si>
  <si>
    <t>http://www.oceanomaredelphis.org</t>
  </si>
  <si>
    <t>Delfini del Ponente APS</t>
  </si>
  <si>
    <t>Delfini del Ponente - Dolphin Research Project</t>
  </si>
  <si>
    <t>Western Ligurian Sea</t>
  </si>
  <si>
    <t>8-10x month</t>
  </si>
  <si>
    <t>We developed research protocols aiming to comply with the Accobams and Pelagos Sanctuary codes of conduct even though, not doing tourism activities we have exceptions from the whale watching activities (e.g. longer time to be spent with the animals for the data collection) https://accobams.org/documents-resolutions/guidelines/. https://www.sanctuaire-pelagos.org/en/raising-awareness/code-of-good-conduct. Our research protocols refer to other existing protocols used in this field, aimed at collecting good quality and standardised data. </t>
  </si>
  <si>
    <t>Yes, partially. We started in 2021 collaborating with InterMed and we will upload some of our data to their database which is publicly available</t>
  </si>
  <si>
    <t>43°47'06"N</t>
  </si>
  <si>
    <t>7°31'44"E</t>
  </si>
  <si>
    <t> https://delfinidelponente.it/</t>
  </si>
  <si>
    <t>DelTa - delfini e tartarughe nel Golfo di Trieste</t>
  </si>
  <si>
    <t>N2K</t>
  </si>
  <si>
    <t>Gulf of Trieste - italian side</t>
  </si>
  <si>
    <t>https://deltaadriatico.wixsite.com/delta</t>
  </si>
  <si>
    <t>Jonian Dolphin Conservation Project</t>
  </si>
  <si>
    <t> International citizen science project</t>
  </si>
  <si>
    <t>https://www.ioniandolphinproject.org</t>
  </si>
  <si>
    <t>Stazione Zoologica Anton Dohrn </t>
  </si>
  <si>
    <t>NaplesEcological REsearch for Augmented Observatories (NEREA)</t>
  </si>
  <si>
    <t>Gulf of Naples</t>
  </si>
  <si>
    <t>2019-current</t>
  </si>
  <si>
    <t>www.nerea-observatory.org</t>
  </si>
  <si>
    <t>LTER/EMOBON</t>
  </si>
  <si>
    <t>Latvia</t>
  </si>
  <si>
    <t>University of Latvia</t>
  </si>
  <si>
    <t>Engure marine site - Latvia</t>
  </si>
  <si>
    <t>Baltic Sea, Gulf of Riga</t>
  </si>
  <si>
    <t>once in 2 years</t>
  </si>
  <si>
    <t>No info/links provided (BP = microbes, macrophytes)</t>
  </si>
  <si>
    <t>Others: Local data bank and international LTER DEIMS metad data bank (Engure – marine site)</t>
  </si>
  <si>
    <t>HELCOM + ILTER</t>
  </si>
  <si>
    <t>57 .22</t>
  </si>
  <si>
    <t>https://deims.org/66431807-ebf1-477f-aa52-3716542f3378</t>
  </si>
  <si>
    <t>The Gulf of Riga littoral biodiversity</t>
  </si>
  <si>
    <t>once per year</t>
  </si>
  <si>
    <t>https://lubi.lu.lv/eng/laboratories/marineecology/</t>
  </si>
  <si>
    <t>Latvian Institute of Aquatic Ecology, University of Daugavpils</t>
  </si>
  <si>
    <t>Marine monitoring programme</t>
  </si>
  <si>
    <t>EMODnet + ICES + Database of Latvian Institute of Aquatic Ecology (upon request)</t>
  </si>
  <si>
    <t>See Annex 2 (2. Pielikums) 1.Table on pg. 72-73</t>
  </si>
  <si>
    <t>http://www.lhei.lv/images/saturs/docs/Juras_monitoringa_programma_2014_2020.pdf</t>
  </si>
  <si>
    <t>once in 6 year period</t>
  </si>
  <si>
    <t>See Annex 1 (1. Pielikums) Table 1 on pg. 40-71</t>
  </si>
  <si>
    <t>Institute of Food safety, animal health and environment</t>
  </si>
  <si>
    <t>Latvia work plan for data collection in fisheries and aquaculture sectors</t>
  </si>
  <si>
    <t>1960's-current</t>
  </si>
  <si>
    <t>ICES and EC</t>
  </si>
  <si>
    <t>https://datacollection.jrc.ec.europa.eu/wp/2020</t>
  </si>
  <si>
    <t>Nature Conservation Agency</t>
  </si>
  <si>
    <t>Monitoring of biodiversity (State monitoring) </t>
  </si>
  <si>
    <t>Aviation accounts of seawater waterbirds</t>
  </si>
  <si>
    <t>SOP https://www.daba.gov.lv/lv/media/11105/download</t>
  </si>
  <si>
    <t>National https://www.daba.gov.lv/lv/biologiskas-daudzveidibas-parskati</t>
  </si>
  <si>
    <t>Not fixed</t>
  </si>
  <si>
    <t>Coastal and inland wintering waterfowl surveys</t>
  </si>
  <si>
    <t>Monitoring of biodiversity (Special monitoring) </t>
  </si>
  <si>
    <t>Coastal breeding bird monitoring</t>
  </si>
  <si>
    <t>Daugavgriva</t>
  </si>
  <si>
    <t>8 month</t>
  </si>
  <si>
    <t>Jūrkalne</t>
  </si>
  <si>
    <t>Liepaja</t>
  </si>
  <si>
    <t>Plienciems</t>
  </si>
  <si>
    <t>Salacgiva</t>
  </si>
  <si>
    <t>Lithuania</t>
  </si>
  <si>
    <t>BALLT-D024_Zoopl</t>
  </si>
  <si>
    <t>https://cdr.eionet.europa.eu/Converters/run_conversion?file=lt/eu/msfd_art17/2020reporting/xmldata/envx4mshg/ART11_Programmes_LT.xml&amp;conv=628&amp;source=remote</t>
  </si>
  <si>
    <t>BALLT-D01256_Macrozoobenthos</t>
  </si>
  <si>
    <t>BALLT-D01234_FishCoastal</t>
  </si>
  <si>
    <t>BALLT-D025_Phyto</t>
  </si>
  <si>
    <t>Every 3 months</t>
  </si>
  <si>
    <t>BALLT-D01_BirdsWinter</t>
  </si>
  <si>
    <t>BALLT-D01234_FishOffshore</t>
  </si>
  <si>
    <t>BALLT-D05_ChlA</t>
  </si>
  <si>
    <t>BALLT-D0156_SeabedVegetation</t>
  </si>
  <si>
    <t>Every 2 years</t>
  </si>
  <si>
    <t>Malta</t>
  </si>
  <si>
    <t>Bathing Water Monitoring Programme</t>
  </si>
  <si>
    <t>https://deputyprimeminister.gov.mt/en/environmental/Health-Inspectorate/WRAU/Pages/Bathing-Water-Programme.aspx</t>
  </si>
  <si>
    <t>Netherlands</t>
  </si>
  <si>
    <t>Stichting Rugvin (the Rugvin foundation) </t>
  </si>
  <si>
    <t>North Sea ferry monitoring </t>
  </si>
  <si>
    <t>North Sea Cetacean monitoring programme / North Sea ferry monitoring </t>
  </si>
  <si>
    <t>Once a month</t>
  </si>
  <si>
    <t>European Cetacean Monitoring Coalition protocol</t>
  </si>
  <si>
    <t>Stena Line ferries crossign on a daily routine</t>
  </si>
  <si>
    <t>ECMC</t>
  </si>
  <si>
    <t>Temperature + Plastics</t>
  </si>
  <si>
    <t>https://rugvin.nl/english/</t>
  </si>
  <si>
    <t>Harbour porpoise Photo ID </t>
  </si>
  <si>
    <t>Harbour porpoise Photo Identification Programme, Eastern Scheldt / North Sea ferry monitoring </t>
  </si>
  <si>
    <t>April - October (weather dependent)</t>
  </si>
  <si>
    <t>https://rugvin.nl/english/photo-id-with-harbour-porpoises/</t>
  </si>
  <si>
    <t>NIOZ Royal Netherlands Institute for Sea Research</t>
  </si>
  <si>
    <t>Synoptic Intertidal Benthic Survey (SIBES)</t>
  </si>
  <si>
    <t>Once per summer</t>
  </si>
  <si>
    <t>https://www.nioz.nl/en/research/projects/4126-0 https://www.nioz.nl/en/about/cos/coastal-dynamics/sampling-the-intertidal-macrofauna-with-SIBES%C2%A0</t>
  </si>
  <si>
    <t>Shorebird survival</t>
  </si>
  <si>
    <t>Varies/Daily </t>
  </si>
  <si>
    <t>Shorebird habitat use in the western Wadden Sea</t>
  </si>
  <si>
    <t>https://www.nioz.nl/en/about/cos/coastal-movement-ecology/shorebird-tracking/watlas-tracking-regional-movements</t>
  </si>
  <si>
    <t>Netherlands Institute for Sea Research (NIOZ) and the University of Groningen </t>
  </si>
  <si>
    <t>Waddenmozaiek program</t>
  </si>
  <si>
    <t>Dutch Wadden Sea</t>
  </si>
  <si>
    <t>Data can be requested after 3 years</t>
  </si>
  <si>
    <t>Sediment characteristics</t>
  </si>
  <si>
    <t>no</t>
  </si>
  <si>
    <t>https://www.waddenmozaiek.nl (in dutch)</t>
  </si>
  <si>
    <t>Norway</t>
  </si>
  <si>
    <t>Institute of Marine Research (IMR) Monitoring Programme</t>
  </si>
  <si>
    <t>Svinøy Transect - East and West </t>
  </si>
  <si>
    <t>4 - 10 times a year</t>
  </si>
  <si>
    <t>https://www.st.nmfs.noaa.gov/copepod/time-series/no-50102/</t>
  </si>
  <si>
    <t>Fugløya-Bjørnøya Transect - North and South </t>
  </si>
  <si>
    <t>3 - 6 times a year</t>
  </si>
  <si>
    <t>https://www.st.nmfs.noaa.gov/copepod/time-series/no-50202/</t>
  </si>
  <si>
    <t>Vardø-Nord Transect - North and South </t>
  </si>
  <si>
    <t>3 - 4 times a year</t>
  </si>
  <si>
    <t>https://www.st.nmfs.noaa.gov/copepod/time-series/no-50301/</t>
  </si>
  <si>
    <t>Arendal Station 2 </t>
  </si>
  <si>
    <t>Skagerrak</t>
  </si>
  <si>
    <t>Twice a month</t>
  </si>
  <si>
    <t>Hassel A., Endresen B., Martinussen M.B., Gjertsen K, Knutsen T., Johannessen M.E., 2019. Håndbok for prøvetaking og pre-analyse av plankton. Havforskningsinstituttet. Ver. 5.0 https://docplayer.me/40307475-Havforskningsinstituttets-kvalitetssystem-forskningsgruppe-fg405-plankton-manual-for-plankton-ansvarlig-redaktor-arne-hassel-versjon-2.html</t>
  </si>
  <si>
    <t>GBIF</t>
  </si>
  <si>
    <t>https://www.st.nmfs.noaa.gov/copepod/time-series/no-50401/</t>
  </si>
  <si>
    <t>Torungen-Hirtshals Transect</t>
  </si>
  <si>
    <t>12 times a year</t>
  </si>
  <si>
    <t>57.6-58.4</t>
  </si>
  <si>
    <t>9.9-8.8</t>
  </si>
  <si>
    <t>Utsira-Startpoint Transect</t>
  </si>
  <si>
    <t>4 times a year</t>
  </si>
  <si>
    <t>5.0E - 2.23W</t>
  </si>
  <si>
    <t>Hansholm-Aberdeen-Transect</t>
  </si>
  <si>
    <t>7.95-10.89</t>
  </si>
  <si>
    <t>North Sea ecosystem cruise</t>
  </si>
  <si>
    <t>North Sea-Skagerrak</t>
  </si>
  <si>
    <t>1 per year</t>
  </si>
  <si>
    <t>57-61</t>
  </si>
  <si>
    <t>12 (E) - 2(W)</t>
  </si>
  <si>
    <t>University of Bergen</t>
  </si>
  <si>
    <t>Ocean Weather Station M</t>
  </si>
  <si>
    <t>http://www.fixo3.eu/parameter/ https://www.uib.no/en/rg/fysos/57998/station-m https://folk.uib.no/ngfso/owsm/woce_newsletter_5_fig_c.html</t>
  </si>
  <si>
    <t>Norwegian Institute for Water Research (NIVA)</t>
  </si>
  <si>
    <t>Ecosystem monitoring of coastal waters (ØKOKYST)</t>
  </si>
  <si>
    <t>sub-programs for different ecoregions, 5 total for 2021-2025</t>
  </si>
  <si>
    <t>coastal waters</t>
  </si>
  <si>
    <t>1990 (depending on region/2017) - current</t>
  </si>
  <si>
    <t>monthly</t>
  </si>
  <si>
    <t>No, but follow WFD monitoring guidelines</t>
  </si>
  <si>
    <t>National database https://vannmiljo.miljodirektoratet.no/</t>
  </si>
  <si>
    <t>JERICO-RI</t>
  </si>
  <si>
    <t>Temperature + Nutrients + Salinity + Dissolved organic carbon + Oxygen + Particulate matter</t>
  </si>
  <si>
    <t>https://www.miljodirektoratet.no/om-oss/roller/miljoovervaking/overvakingsprogrammer/basisovervaking/okokyst/</t>
  </si>
  <si>
    <t>Monitoring ocean acidification in norwegian seas</t>
  </si>
  <si>
    <t>coastal and open ocean</t>
  </si>
  <si>
    <t>various</t>
  </si>
  <si>
    <t>https://cdiac.ess-dive.lbl.gov/ftp/oceans/Handbook_2007/Guide_all_in_one.pdf</t>
  </si>
  <si>
    <t>National database https://vannmiljo.miljodirektoratet.no/</t>
  </si>
  <si>
    <t>https://www.miljodirektoratet.no/om-oss/roller/miljoovervaking/overvakingsprogrammer/basisovervaking/havforsuringsprogrammet/</t>
  </si>
  <si>
    <t>Norway &amp; Scotland</t>
  </si>
  <si>
    <t>UiT The Arctic University of Norway until 2026 in collaboration with the Scottish Association for Marine Science (SAMS)</t>
  </si>
  <si>
    <t>Kongsfjorden Rijpfjorden Observatory Program - Kongsfjorden Marine Observatory (KROP) </t>
  </si>
  <si>
    <t>Opportunistic</t>
  </si>
  <si>
    <t>https://www.researchinsvalbard.no/project/8985</t>
  </si>
  <si>
    <t>Kongsfjorden Rijpfjorden Observatory Program - Rijpfjorden Marine Observatory (KROP) </t>
  </si>
  <si>
    <t>https://www.researchinsvalbard.no/project/8986</t>
  </si>
  <si>
    <t>Poland</t>
  </si>
  <si>
    <t>Institute of Oceanology Polish Academy of Sciences (IOPAS)</t>
  </si>
  <si>
    <t>AREX (Polish Arctic Marine Program)</t>
  </si>
  <si>
    <t>Svalbard Intertidal Project</t>
  </si>
  <si>
    <t>Daudmannsodden</t>
  </si>
  <si>
    <t>OBIS + EMODnet + Institute of Oceanology Polish Academy of Sciences database </t>
  </si>
  <si>
    <t>EURO-ARGO + : research vessels, coastal research stations </t>
  </si>
  <si>
    <t>partly cooperation between Norway and Poland on Svalbard research</t>
  </si>
  <si>
    <t>https://www.researchinsvalbard.no/project/6471</t>
  </si>
  <si>
    <t>Poolepynten</t>
  </si>
  <si>
    <t>Tønseset</t>
  </si>
  <si>
    <t>Hamburgbukta</t>
  </si>
  <si>
    <t>Velkomstpynten</t>
  </si>
  <si>
    <t>Verlegenhuken</t>
  </si>
  <si>
    <t>Murchison Bay</t>
  </si>
  <si>
    <t>Depotodden</t>
  </si>
  <si>
    <t>Trollodden</t>
  </si>
  <si>
    <t>Kapp Bruun</t>
  </si>
  <si>
    <t>Storøya</t>
  </si>
  <si>
    <t>Isispynten</t>
  </si>
  <si>
    <t>Vibebukta</t>
  </si>
  <si>
    <t>Bennebukta</t>
  </si>
  <si>
    <t>Kapp Lee</t>
  </si>
  <si>
    <t>Habenichtbukta</t>
  </si>
  <si>
    <t>Morenetangen</t>
  </si>
  <si>
    <t>Palffyodden</t>
  </si>
  <si>
    <t>Calypsobyen</t>
  </si>
  <si>
    <t>Open Sea program</t>
  </si>
  <si>
    <t>Svalbard shelf </t>
  </si>
  <si>
    <t>72oN- 78oN</t>
  </si>
  <si>
    <t>10oE-16oE</t>
  </si>
  <si>
    <t>https://www.iopan.pl/hydrodynamics/po/cruises.html</t>
  </si>
  <si>
    <t>Fjordic program</t>
  </si>
  <si>
    <t>Kongsfjorden, Hornsund</t>
  </si>
  <si>
    <t>https://adamant.iopan.pl/adamant/ecology_stations/</t>
  </si>
  <si>
    <t>Dziwna River mouth</t>
  </si>
  <si>
    <t>2011, 2018</t>
  </si>
  <si>
    <t>Dziwna -Świna</t>
  </si>
  <si>
    <t>Inner Gulf og Gdańsk</t>
  </si>
  <si>
    <t>2011, 2014-2015, 2018</t>
  </si>
  <si>
    <t>Jarosławiec - Sarbinowo</t>
  </si>
  <si>
    <t>2011, 2015</t>
  </si>
  <si>
    <t>Jastrzębia Góra - Rowy</t>
  </si>
  <si>
    <t>Kamieński Lagoon</t>
  </si>
  <si>
    <t>Mierzeja Wiślana</t>
  </si>
  <si>
    <t>Półwysept Hel</t>
  </si>
  <si>
    <t>Puck Bay</t>
  </si>
  <si>
    <t>2011, 2013, 2018</t>
  </si>
  <si>
    <t>Puck Lagoon</t>
  </si>
  <si>
    <t>2011, 2013-2018</t>
  </si>
  <si>
    <t>Rowy - Jarosławiec Wschód</t>
  </si>
  <si>
    <t>Rowy - Jarosławiec Zachód</t>
  </si>
  <si>
    <t>Sarbinowo - Dziwna</t>
  </si>
  <si>
    <t>Słupsk Bank</t>
  </si>
  <si>
    <t>Świna River mouth</t>
  </si>
  <si>
    <t>Szczecin Lagoon</t>
  </si>
  <si>
    <t>2011, 2014, 2015, 2018</t>
  </si>
  <si>
    <t>Vistula Lagoon</t>
  </si>
  <si>
    <t>2011, 2014-2018</t>
  </si>
  <si>
    <t>Vistula River. Mouth</t>
  </si>
  <si>
    <t>Władysławowo - Jastrzębia Góra</t>
  </si>
  <si>
    <t>Portugal</t>
  </si>
  <si>
    <t>Centre for Environmental and Marine Studies (CESAM) &amp; University of Aveiro</t>
  </si>
  <si>
    <t>LTsER Ria de Aveiro</t>
  </si>
  <si>
    <t>Ria de Aveiro</t>
  </si>
  <si>
    <t>specific protocols for each Directive (Water Frame Directive, Habitats Directive, Birds Directive), the Welfare quality protocols and they are under the supervision of the Aveiro University Ethics Council</t>
  </si>
  <si>
    <t>https://deims.org/dfc24538-730e-4e4b-9f04-8e84608b9999</t>
  </si>
  <si>
    <t>The Interdisciplinary Centre of Marine and Environmental Research (CIIMAR), University of Porto and the company TRANSINSULAR, Grupo ETE</t>
  </si>
  <si>
    <t>CETUS Project - Cetacean monitoring in the Macaronesia</t>
  </si>
  <si>
    <t>https://www2.ciimar.up.pt/projects.php?id=59</t>
  </si>
  <si>
    <t>Marine and Environmental Sciences Centre (MARE) - Univ. Lisboa</t>
  </si>
  <si>
    <t>CoastNet - Portuguese Coastal Monitoring Network </t>
  </si>
  <si>
    <t>Mondego1</t>
  </si>
  <si>
    <t>Mondego estuary</t>
  </si>
  <si>
    <t>geoportal.coastnet.pt</t>
  </si>
  <si>
    <t>CoastNet</t>
  </si>
  <si>
    <t>Biotelemetry Receivers with ongoing international collaboration with the European Tracking Network (ETN) resulting in the PTN – Portugal Tracking Network data portal</t>
  </si>
  <si>
    <t>Temperature + Salinity + Oxygen</t>
  </si>
  <si>
    <t>https://coastnet.pt/team/</t>
  </si>
  <si>
    <t>Mondego2</t>
  </si>
  <si>
    <t>Mondego3</t>
  </si>
  <si>
    <t>Tejo1</t>
  </si>
  <si>
    <t>Tejo estuary</t>
  </si>
  <si>
    <t>Tejo2</t>
  </si>
  <si>
    <t>Tejo3</t>
  </si>
  <si>
    <t>Mira1</t>
  </si>
  <si>
    <t>Mira estuary</t>
  </si>
  <si>
    <t>Mira2</t>
  </si>
  <si>
    <t>Mira3</t>
  </si>
  <si>
    <t>Marine and Environmental Sciences Centre (MARE) - Madeira</t>
  </si>
  <si>
    <t>MARE-Madeira monitoring programs</t>
  </si>
  <si>
    <t>WP2 tows</t>
  </si>
  <si>
    <t>https://www.mare-centre.pt/en</t>
  </si>
  <si>
    <t>Instituto Portuguěs do Mar e da Atmosfera (IPMA)</t>
  </si>
  <si>
    <t>CASCAIS-WATCH</t>
  </si>
  <si>
    <t>Cascais Bay</t>
  </si>
  <si>
    <t>Not yet. To EMODnet eventually</t>
  </si>
  <si>
    <t>https://www.st.nmfs.noaa.gov/copepod/time-series/pt-30101/</t>
  </si>
  <si>
    <t>Centre of Marine Sciences (CCMAR) - University of Algarve</t>
  </si>
  <si>
    <t>South-west Iberian peninsula/IGMETS</t>
  </si>
  <si>
    <t>Guadiana Estuary (lower)</t>
  </si>
  <si>
    <t>Chícharo, M.A., Cruz, J., Ben-Hamadou, R., Chícharo, L., 2013. ICES Cooperative Research Report. Zooplankton of the Bay of Biscay and western Iberian Shelf. Southwest Iberian Peninsula (Site 55). ICES Zooplankton status report 2010/2011, 318: 156-160.</t>
  </si>
  <si>
    <t>https://www.st.nmfs.noaa.gov/copepod/time-series/pt-30201/</t>
  </si>
  <si>
    <t>Centre for Marine and Environmental Research (CIMA) - University of Algarve</t>
  </si>
  <si>
    <t>Gudiana estuary (upper)</t>
  </si>
  <si>
    <t>fortnightly/monthly</t>
  </si>
  <si>
    <t>https://repository.oceanbestpractices.org/handle/11329/303</t>
  </si>
  <si>
    <t>https://www.st.nmfs.noaa.gov/copepod/time-series/pt-30301/</t>
  </si>
  <si>
    <t>Temperature+salinity+nutrients</t>
  </si>
  <si>
    <t>ICTIORIA- Long term fish communities Monitoring in Ria Formosa Coastal Lagoon </t>
  </si>
  <si>
    <t>Ria Formosa</t>
  </si>
  <si>
    <t>Water Framework Directive</t>
  </si>
  <si>
    <t>Temperature + Sea surface height + Salinity + Oxygen</t>
  </si>
  <si>
    <t>Romania</t>
  </si>
  <si>
    <t>National Institute for Marine Research and Development “Grigore Antipa” (NIMRD), Constanta, Romania </t>
  </si>
  <si>
    <t>Marine Environment Integrated Monitoring Program</t>
  </si>
  <si>
    <t>Monitoring and Conservation of Black Sea Cetaceans</t>
  </si>
  <si>
    <t>Phytoplankton monitoring programme Romanian Black Sea waters</t>
  </si>
  <si>
    <t>Romanian Marine Monitoring Program (Black Sea) - zooplankton</t>
  </si>
  <si>
    <t>Russia</t>
  </si>
  <si>
    <t>Zoological Institute of Russian Academy of Sciences </t>
  </si>
  <si>
    <t>Long-Term Monitoring Program "Muddy-sandy intertidal flats in Kandalaksha Bay (White Sea)"</t>
  </si>
  <si>
    <t>Chupa Inlet &amp; Kiv Inlet, Kandalaksha Bay, the White Sea</t>
  </si>
  <si>
    <t>1987-present</t>
  </si>
  <si>
    <t>4 per year (1 per season)</t>
  </si>
  <si>
    <t>no website. See email from Nikolay Usov</t>
  </si>
  <si>
    <t>White Sea Hydrology and Zooplankton Time-Series </t>
  </si>
  <si>
    <t>Kartesh D1</t>
  </si>
  <si>
    <t>Chupa Inlet, Kandalaksha Bay, the White Sea</t>
  </si>
  <si>
    <t>Every 10 days in spring/summer and monthy in winter</t>
  </si>
  <si>
    <t>SOP which we use, is partly described in (Harris, R. P., P. H. Wiebe, J. Lenz, H.-R. Skjoldal &amp;M. Huntley (eds), 2000. ICES Zooplankton Methodology Manual. Academic Press, New York.) and partly developed by our team.</t>
  </si>
  <si>
    <t>https://www.st.nmfs.noaa.gov/copepod/time-series/ru-10101/ http://www.zin.ru/kartesh/general_en.asp</t>
  </si>
  <si>
    <t>Lomonoscov Moscow State Univerisity Marine Research Centre</t>
  </si>
  <si>
    <t>Ecological monitoring "The Arctic: Step by step"</t>
  </si>
  <si>
    <t>Pechora Sea</t>
  </si>
  <si>
    <t>Annualy</t>
  </si>
  <si>
    <t>Russian SOP or Basic Principles for monitoring</t>
  </si>
  <si>
    <t>LMSU MRC database, by request</t>
  </si>
  <si>
    <t>Temperature + Salinity + Oxygen + Plastics</t>
  </si>
  <si>
    <t>69;36.411', 69;26.734', 69;45.635',69;50.727', 69;31.553'</t>
  </si>
  <si>
    <t>058;29.422', 058;09.816', 058;57.347', 058;45.804', 058;08.465'</t>
  </si>
  <si>
    <t>https://marine-rc.ru/english-version/</t>
  </si>
  <si>
    <t>Pechora Bay</t>
  </si>
  <si>
    <t>69°7,71' , 69°3,6' </t>
  </si>
  <si>
    <t>54°23,12', 55°54,42' </t>
  </si>
  <si>
    <t>Gulf of Ob</t>
  </si>
  <si>
    <t>66°54,16' с.ш.</t>
  </si>
  <si>
    <t>73°16,07' , 74°36,67'</t>
  </si>
  <si>
    <t>Curonian Lagoon</t>
  </si>
  <si>
    <t>1960-current</t>
  </si>
  <si>
    <t>Slovenia</t>
  </si>
  <si>
    <t>LTER Europe -&gt; LTER Slovenia</t>
  </si>
  <si>
    <t>LTER: Gulf of Trieste - Slovenia/National monitoring of the ecological and chemical status of the Slovenian sea</t>
  </si>
  <si>
    <t>Water and sediment samples are taken according to standard procedures from marine ecology and biological oceanography. Some examples: Grasshoff, K., K. Kremling, M. Ehrhardt (eds.) Methods of Seawater Analysis. Third, Completely Revised and Extended Edition, WILEY VCH, 1999. Holm-Hansen, O., C.J. Lorenzen, R.W. Holmes &amp; J.D.H. Strickland. 1965. Fluorometric determination of chlorophyll. J. Cons. Perm. Int. Explor. Mer., 30: 3-15. Sournia, A. (ed.). 1978. Phytoplankton manual. Monographs on oceanographic methodology, 6. UNESCO, Paris, 337 pp. Utermöhl, H. 1958. Zur Vervollkommung der Quantitativen Phytoplankton-Methodik. Mit. Int. Verein. Theor. Angew. Limnol., 9: 1-38.Zingone, A., G. Honsell, D. Marino, M. Montresor, G. Socal. 1990. Fitoplancton. In: Innamorati, M., I. Ferrari, D. Marino, M. Ribera D'Alcalà: Metodi nell'ecologia del plancton marino. Nova Thalassia, 11: 193-198.</t>
  </si>
  <si>
    <t>LifeWatch + Oceanographic buoy “Vida” (45° 32.925' N, 13° 33.042' E)</t>
  </si>
  <si>
    <t>Temperature + Sea surface height + Nutrients + Salinity + Dissolved organic carbon + Oxygen + Currents</t>
  </si>
  <si>
    <t>https://deims.org/f2ce5ae3-8873-4a8b-abad-d56d5d6da164</t>
  </si>
  <si>
    <t>Morigenos – Slovenian Marine Mammal Society</t>
  </si>
  <si>
    <t>Slovenian Dolphin Project</t>
  </si>
  <si>
    <t>Vairies</t>
  </si>
  <si>
    <t>The monitoring follows the standards and best practices used in this field, but this is not based solely on one document.</t>
  </si>
  <si>
    <t>https://www.morigenos.org/en/slovenian-dolphin-project/</t>
  </si>
  <si>
    <t>Spain</t>
  </si>
  <si>
    <t>Balearic Islands Coastal Observing and Forecasting System (SOCIB) </t>
  </si>
  <si>
    <t>Turtle Tracking </t>
  </si>
  <si>
    <t>Western Mediterranean</t>
  </si>
  <si>
    <t>YES other internally created SOP are used in addition to the reference below: Karlson B, Cusack C, Bresnan E (Eds) Microscopic and Molecular methods for quantitative phytoplankton analysis. Paris, UNESCO (IOC Manuals and Guides, nº 55, IOC/2010/MG/54.</t>
  </si>
  <si>
    <t>SOCIB data center</t>
  </si>
  <si>
    <t>EURO-ARGO + Fixed platforms + JERICO-RI</t>
  </si>
  <si>
    <t>Temperature + Nutrients + Salinity + Oxygen + Currents + Particulate matter + Plastics</t>
  </si>
  <si>
    <t>http://www.socib.es</t>
  </si>
  <si>
    <t>Canales Endurance Lines SOCIB-canales seasonal cruise</t>
  </si>
  <si>
    <t>Mallorca channel/Ibiza channel</t>
  </si>
  <si>
    <t>Min: 38.79917, Max 39.5015</t>
  </si>
  <si>
    <t>Min:0.1483, Max; 2.3972</t>
  </si>
  <si>
    <t>Oceanographic - meteorological buoy monthly sampling </t>
  </si>
  <si>
    <t>1 fixed station in the Bay of Palma/1 fixed station Ibiza channel</t>
  </si>
  <si>
    <t>39º29.57088, /38º49.514</t>
  </si>
  <si>
    <t>2º42.02430/0º.46.92</t>
  </si>
  <si>
    <t>Canales glider endurance line missions </t>
  </si>
  <si>
    <t>(Mallorca channel/Ibiza channel)</t>
  </si>
  <si>
    <t>6-8 x per year (1 mission of 2 months length approx.)</t>
  </si>
  <si>
    <t>AZTI</t>
  </si>
  <si>
    <t>Basque monitoring network for the ecological status assessment</t>
  </si>
  <si>
    <t>Estuaries and coasts</t>
  </si>
  <si>
    <t>Varies depending on the component</t>
  </si>
  <si>
    <t>YES, protocols available in the Basque Water Agency</t>
  </si>
  <si>
    <t>Publicly available in reports and papers</t>
  </si>
  <si>
    <t>CTD, nutrients, pollutants</t>
  </si>
  <si>
    <t>see table</t>
  </si>
  <si>
    <t>https://www.uragentzia.euskadi.eus/informacion/ultimos-informes/u81-0003342/es/</t>
  </si>
  <si>
    <t>AZTI Station D2 </t>
  </si>
  <si>
    <t>Coast</t>
  </si>
  <si>
    <t>CTD</t>
  </si>
  <si>
    <t>https://www.azti.es/en/ https://www.st.nmfs.noaa.gov/copepod/time-series/es-30201/</t>
  </si>
  <si>
    <t>Ebro Delta Natural Park</t>
  </si>
  <si>
    <t>LTER Ebro Delta</t>
  </si>
  <si>
    <t>https://deims.org/abd23957-60f1-491f-8529-fab05d681f5a</t>
  </si>
  <si>
    <t>University of the Basque Country (UPV/EHU)</t>
  </si>
  <si>
    <t xml:space="preserve">Bilbao-Urdaibai Time Series </t>
  </si>
  <si>
    <t>URDAIBAI 35 site</t>
  </si>
  <si>
    <t>Basque coast (Bay of Biscay)</t>
  </si>
  <si>
    <t>ICES Zooplankton Methodology Manual (Edited by Harris et al, 2000)</t>
  </si>
  <si>
    <t>No, data are available under agreement with the scientist in charge of the program</t>
  </si>
  <si>
    <t>https://www.st.nmfs.noaa.gov/copepod/time-series/es-30102/  https://www.ehu.eus/en/web/marineestuarineplankton/</t>
  </si>
  <si>
    <t>URDAIBAI 33 site</t>
  </si>
  <si>
    <t>https://www.ehu.eus/en/web/marineestuarineplankton/</t>
  </si>
  <si>
    <t>URDAIBAI 30 site</t>
  </si>
  <si>
    <t>URDAIBAI 26 site</t>
  </si>
  <si>
    <t>https://www.st.nmfs.noaa.gov/copepod/time-series/es-30101/  https://www.ehu.eus/en/web/marineestuarineplankton/</t>
  </si>
  <si>
    <t>URDAIBAI 34 site</t>
  </si>
  <si>
    <t>Universidad del Pais vasco/Euskal Herriko Univertsitatea</t>
  </si>
  <si>
    <t>Nervion River Estuary E1 </t>
  </si>
  <si>
    <t>https://www.st.nmfs.noaa.gov/copepod/time-series/es-30401-001/</t>
  </si>
  <si>
    <t>Nervion River Estuary E2</t>
  </si>
  <si>
    <t>Instituto Español de Oceanografiía</t>
  </si>
  <si>
    <t>RADIALES</t>
  </si>
  <si>
    <t xml:space="preserve"> Santander Station E4SA </t>
  </si>
  <si>
    <t>Coastal waters/epipelagic</t>
  </si>
  <si>
    <t>EMODnet + ICES + PANGAEA + OSPAR</t>
  </si>
  <si>
    <t>EU + Purely scientific</t>
  </si>
  <si>
    <t>https://www.seriestemporales-ieo.net/</t>
  </si>
  <si>
    <t xml:space="preserve">RADIALES </t>
  </si>
  <si>
    <t>A Coruna Station E2CO</t>
  </si>
  <si>
    <t>Monthly/Weekly/daily</t>
  </si>
  <si>
    <t>Gijon/Xixon Station E2GI </t>
  </si>
  <si>
    <t>Vigo Station E3VI</t>
  </si>
  <si>
    <t xml:space="preserve"> Cudillero Station E2CU </t>
  </si>
  <si>
    <t>Mallorca Baleares Station</t>
  </si>
  <si>
    <t>Every 2 weeks</t>
  </si>
  <si>
    <t>ECOMALAGA</t>
  </si>
  <si>
    <t>RADIALES PROFUNDOS</t>
  </si>
  <si>
    <t>Deep water</t>
  </si>
  <si>
    <t>43º N 9ºW TO 43ºN 15ºW</t>
  </si>
  <si>
    <t>http://www.ieo-santander.net/vaclan/ https://moduplansarmiento2014.wordpress.com/</t>
  </si>
  <si>
    <t>RADIAL Baleares</t>
  </si>
  <si>
    <t>1994-2000; 2007-2017</t>
  </si>
  <si>
    <t>Monthly; 4 *year</t>
  </si>
  <si>
    <t xml:space="preserve"> Iberia Mediterranean</t>
  </si>
  <si>
    <t>2007-2017</t>
  </si>
  <si>
    <t>4 times*year</t>
  </si>
  <si>
    <t>Spain/Scotland</t>
  </si>
  <si>
    <t>Asociacion Tursiops and Dr Luke Rendell of the University of Saint Andrews</t>
  </si>
  <si>
    <t>Balearic Sperm Whale Project</t>
  </si>
  <si>
    <t>Deep waters around the Balearic Archipelago</t>
  </si>
  <si>
    <t>No – project has SOP but not published for citation</t>
  </si>
  <si>
    <t>OBIS (some)</t>
  </si>
  <si>
    <t>https://synergy.st-andrews.ac.uk/balearicspermwhales/</t>
  </si>
  <si>
    <t>Sweden</t>
  </si>
  <si>
    <t>Swedish Agency for Marine and Water Management</t>
  </si>
  <si>
    <t>Yes &amp; No</t>
  </si>
  <si>
    <t>). In some programs/variables yes, on some programs/variables no. https://www.havochvatten.se/vagledning-foreskrifter-och-lagar/vagledningar/ovriga-vagledningar/miljoovervakningens-metoder-och-undersokningstyper-inom-programomrade-kust-och-hav.html</t>
  </si>
  <si>
    <t>EMODnet + ICES + National data hosts + HELCOM + OSPAR databases</t>
  </si>
  <si>
    <t>LifeWatch + JERICO-RI</t>
  </si>
  <si>
    <t>HELCOM + ICES + OSPAR + Baltfish, (Neafc) and Scheveningen</t>
  </si>
  <si>
    <t>Temperature + Sea surface heights + Nutrients + Salinity + Inorganic carbon + Dissolved organic carbon + Oxygen + Currents + Particulate matter + Nitrous oxide + Plastics</t>
  </si>
  <si>
    <t>Recreational fisheries</t>
  </si>
  <si>
    <t>Fish health status</t>
  </si>
  <si>
    <t>Marine mammal health status</t>
  </si>
  <si>
    <t>Hunting for birds and seals</t>
  </si>
  <si>
    <t>Microbial pathogen levels in water column (bathing waters)</t>
  </si>
  <si>
    <t>Commercial fisheries</t>
  </si>
  <si>
    <t>White tailed eagle productivity</t>
  </si>
  <si>
    <t>Seabirds</t>
  </si>
  <si>
    <t>Seals</t>
  </si>
  <si>
    <t>Harbour porpoise</t>
  </si>
  <si>
    <t>Offhosre fish</t>
  </si>
  <si>
    <t>Macrophytes</t>
  </si>
  <si>
    <t>Phytoplankton (including pelagic bacteria and harmful algal blooms)</t>
  </si>
  <si>
    <t>Pelagic monitoring of the west coast of Sweden</t>
  </si>
  <si>
    <t>24 x per year</t>
  </si>
  <si>
    <t>Our own standard procedures</t>
  </si>
  <si>
    <t>Kristineberg Marine Research Station, University of Gothenburg</t>
  </si>
  <si>
    <t>HELCOM + ICES + OSPAR</t>
  </si>
  <si>
    <t>Temperature + Salinity + Nutrients + Oxygen</t>
  </si>
  <si>
    <t>http://www.naturvardsverket.se/Documents/publikationer/978-91-620-8388-5.pdf </t>
  </si>
  <si>
    <t>Benthic fish populations</t>
  </si>
  <si>
    <t>https://www.havochvatten.se/en/eu-and-international/international-cooperation/data-collection-framework-dcf.html</t>
  </si>
  <si>
    <t>https://www.havochvatten.se/overvakning-och-uppfoljning/miljoovervakning/marin-miljoovervakning/fisk-och-kraftdjur-i-utsjon.html</t>
  </si>
  <si>
    <t>Pelagic fish populations</t>
  </si>
  <si>
    <t>Migratory fish populations</t>
  </si>
  <si>
    <t>1969/2004-current</t>
  </si>
  <si>
    <t>https://www.havochvatten.se/overvakning-och-uppfoljning/miljoovervakning/marin-miljoovervakning/migrerande-fisk-lax.html, https://www.havochvatten.se/overvakning-och-uppfoljning/miljoovervakning/marin-miljoovervakning/migrerande-fisk-al.html</t>
  </si>
  <si>
    <t>Swedish Meteorological and Hydrological Institute (SMHI) and Swedish Agency for Marine and Water Management</t>
  </si>
  <si>
    <t>Swedish National monitoring</t>
  </si>
  <si>
    <t>https://www.smhi.se/en/about-smhi/what-we-do/observations-and-data-air-lakes-waterways-and-seas-1.83759</t>
  </si>
  <si>
    <t>Swedish Agency for Marine and Water Management and Umeå Marine Sciences Centre (UMF), Umeå University</t>
  </si>
  <si>
    <t>The pelagic marine monitoring program</t>
  </si>
  <si>
    <t>Gulf of Bothnia</t>
  </si>
  <si>
    <t>10x per year</t>
  </si>
  <si>
    <t>HELCOM + Swedish National SOP</t>
  </si>
  <si>
    <t>EMODnet + ICES + SHARKweb at SMHI</t>
  </si>
  <si>
    <t>Temperature + Nutrients + Salinity + Dissolved organic carbon + Oxygen</t>
  </si>
  <si>
    <t>https://www.umu.se/en/umea-marine-sciences-centre/environmental-surveilence/pelagic-monitoring/</t>
  </si>
  <si>
    <t>Soft-bottom macrofauna</t>
  </si>
  <si>
    <t>https://www.umu.se/en/umea-marine-sciences-centre/environmental-surveilence/soft-botom-macrofauna/</t>
  </si>
  <si>
    <t>Coastal fish populations</t>
  </si>
  <si>
    <t>https://www.havochvatten.se/overvakning-och-uppfoljning/miljoovervakning/marin-miljoovervakning/kustfisk.html</t>
  </si>
  <si>
    <t>Turkey</t>
  </si>
  <si>
    <t>TUBITAK - Marmara Research Center &amp; Ministriy of Environment and Urbanization (MoEU)</t>
  </si>
  <si>
    <t>Integrated Pollution Monitoring Programme (coastal and marine waters) </t>
  </si>
  <si>
    <t>Black Sea, Sea of Marmara, Mediterranean, Aegean Sea</t>
  </si>
  <si>
    <t>UNEP-MAP &amp; BSC</t>
  </si>
  <si>
    <t>See ARCGIS .gdb </t>
  </si>
  <si>
    <t>https://www.den-iz.org/#/1</t>
  </si>
  <si>
    <t>2016, 2019</t>
  </si>
  <si>
    <t>Planned with 3 years intervals</t>
  </si>
  <si>
    <t>Middle East Technical University</t>
  </si>
  <si>
    <t>DEKOSIM- Erdemli Time Series </t>
  </si>
  <si>
    <t>Mersin Bay, NE Mediterranean</t>
  </si>
  <si>
    <t>METU-IMS</t>
  </si>
  <si>
    <t>See Shapefiles</t>
  </si>
  <si>
    <t>http://dekosim.ims.metu.edu.tr/</t>
  </si>
  <si>
    <t>DEKOSIM- Demersal Trawl Time Series</t>
  </si>
  <si>
    <t>DEKOSIM Cruises</t>
  </si>
  <si>
    <t>Turkish Seas</t>
  </si>
  <si>
    <t>Biannual</t>
  </si>
  <si>
    <t>METU - Monk Seal  Research and Monitoring Programme </t>
  </si>
  <si>
    <t>NE Mediterranean</t>
  </si>
  <si>
    <t>Annual/Biannual</t>
  </si>
  <si>
    <t>www.ims.metu.edu.tr; https://www.baskingshark.ie and http://iwdg.ie</t>
  </si>
  <si>
    <t>Ukraine</t>
  </si>
  <si>
    <t>Odessa National I. I. Mechnikov University</t>
  </si>
  <si>
    <t>Coastal water adjacent to Zmiiniy island (Black Sea)</t>
  </si>
  <si>
    <t>SOPs of EMBLAS project (see http://emblasproject.org/wp-content/uploads/2019/07/EMBLAS-II_NPMS_12_months-2016_2017_FinDraft2.pdf)</t>
  </si>
  <si>
    <t>Partly in OBIS and EMODnet. Partly (2016-2017) in EMBLAS project data base. Can make it public if there is funding</t>
  </si>
  <si>
    <t>Ministry of Education and Sciences of Ukraine</t>
  </si>
  <si>
    <t>Temperature + Sea surface height + Nutrients + Salinity + Oxygen</t>
  </si>
  <si>
    <t>https://deims.org/ff4a25df-809d-46b6-ae68-a5dccc5f34ab</t>
  </si>
  <si>
    <t>United Kingdom</t>
  </si>
  <si>
    <t>Centre for Environment, Fisheries and Aquaculture Science (Cefas)</t>
  </si>
  <si>
    <t>Eutrophication Monitoring &amp; SmartBuoy in situ marine monitoring</t>
  </si>
  <si>
    <t>http://data.cefas.co.uk</t>
  </si>
  <si>
    <t>National Oceanography Centre (NOC)</t>
  </si>
  <si>
    <t>Porcupine Abyssal Plain Sustained Observatory</t>
  </si>
  <si>
    <t>https://projects.noc.ac.uk/pap/about</t>
  </si>
  <si>
    <t>Newcastle University</t>
  </si>
  <si>
    <t>Plankton Dove Time Series</t>
  </si>
  <si>
    <t>Central Western North Sea</t>
  </si>
  <si>
    <t>1968-current</t>
  </si>
  <si>
    <t>Monthly </t>
  </si>
  <si>
    <t>BS EN 15204:2006. Water quality - Guidance standard on the enumeration of phytoplankton using inverted microscopy (Utermöhl technique). 46 pp. BS EN 15972:2011. Water quality - Guidance on quantitative and qualitative investigations of marine phytoplankton. 29 pp. ASTM E1200 - 87(2012). Standard Practice for Preserving Zooplankton Samples.</t>
  </si>
  <si>
    <t>Not publicly available but will be made available on DASSH</t>
  </si>
  <si>
    <t>55* 07'N</t>
  </si>
  <si>
    <t>01* 20’W</t>
  </si>
  <si>
    <t>https://www.ncl.ac.uk/nes/about-us/facilities/marine/dove-marine-lab/</t>
  </si>
  <si>
    <t>Newcastle University and the University of Liverpool</t>
  </si>
  <si>
    <t>Benthic Dove Time Series</t>
  </si>
  <si>
    <t>1971-current (break between 2015 - 2021)</t>
  </si>
  <si>
    <t>2 - 4 times per year, Currently 4 times per year</t>
  </si>
  <si>
    <t>BS EN ISO 16665:2013. Water quality - Guidelines for quantitative sampling and sample processing of marine soft-bottom macrofauna. Future phytoplankton: BS EN 15204:2006. Water quality - Guidance standard on the enumeration of phytoplankton using inverted microscopy (Utermöhl technique). 46 pp. Zooplankton: 1. UNESCO Zooplankton Sampling 1968; UNESCO Zooplankton Fixation and Preservation; BS EN 17218. (in development) Water quality. Guidance on sampling of mesozooplankton from marine and brackish water using mesh</t>
  </si>
  <si>
    <t>Not publicly available but is Avaliable on DASSH</t>
  </si>
  <si>
    <t>M1 - 55*04.503N, 001*15.217W and Station P - 55° 07' N, 01° 15' W</t>
  </si>
  <si>
    <t>Plymouth Marine Laboratory and Marine Biological Association</t>
  </si>
  <si>
    <t>Western Channel Observatory: L4 (pelagic)</t>
  </si>
  <si>
    <t>Zooplankton (https://www.westernchannelobservatory.org.uk/l4_zooplankton.php); Phytoplankton (https://www.westernchannelobservatory.org.uk/l4_phytoplankton)</t>
  </si>
  <si>
    <t>Others: British Oceanographic Data Centre</t>
  </si>
  <si>
    <t>Temperature + Nutrients + Salinity + Inorganic carbon + Oxygen + Plastics</t>
  </si>
  <si>
    <t>https://www.westernchannelobservatory.org.uk</t>
  </si>
  <si>
    <t>Western Channel Observatory: L4 (benthic)</t>
  </si>
  <si>
    <t>Bi-monthly</t>
  </si>
  <si>
    <t>Western Channel Observatory: E1 (pelagic)</t>
  </si>
  <si>
    <t>1903-current</t>
  </si>
  <si>
    <t>2 weekly / monthly</t>
  </si>
  <si>
    <t>Marine Biological Association</t>
  </si>
  <si>
    <t>Continuous Plankton Recorder (CPR) Survey</t>
  </si>
  <si>
    <t>North Atlantic, Arctic and Pacific</t>
  </si>
  <si>
    <t>1931-current</t>
  </si>
  <si>
    <t>SOP – as an example, Richardson et al 2006, Prog in Oceanog. 68 (2006) 27–74</t>
  </si>
  <si>
    <t>OBIS + EMODnet + ICES + BCO DMO + DASSH &amp; EMODnet Biology</t>
  </si>
  <si>
    <t>ICES + OSPAR + PICES</t>
  </si>
  <si>
    <t>https://www.cprsurvey.org https://www.mba.ac.uk/fellows/cpr-survey</t>
  </si>
  <si>
    <t>Marine Biodiversity and Climate Change (MarClim)</t>
  </si>
  <si>
    <t>Annual since 2002</t>
  </si>
  <si>
    <t>Data are stored at MBA. Datasets are available through MEDIN, DASSH and BODC (onward publication to OBIS is planned)</t>
  </si>
  <si>
    <t>https://www.mba.ac.uk/research/impactstatements/marclim®-project-time-series-data-contributes-national-monitoring</t>
  </si>
  <si>
    <t>Long-term monitoring of fish eggs and larvae</t>
  </si>
  <si>
    <t>Western English Channel</t>
  </si>
  <si>
    <t>1924 - current</t>
  </si>
  <si>
    <t>Sampling procedures follow Marine Biological Association’s in-house Standard Operating Procedures (unpublished) and NMBAQC guidelines where relevant (published online): http://www.nmbaqcs.org/.</t>
  </si>
  <si>
    <t>Long-term monitoring of inshore fish communities (otter trawl surveys)</t>
  </si>
  <si>
    <t>1911 - current</t>
  </si>
  <si>
    <t>Data are stored on MBA long-term fish database (1911 - present). Datasets are available through MEDIN, DASSH and BODC (with planned publication to OBIS to follow). Currently submitting full data for previous 5 years to MEDIN.</t>
  </si>
  <si>
    <t>Britist Trust for Ornithology</t>
  </si>
  <si>
    <t>Wetland Bird Survey</t>
  </si>
  <si>
    <t>1947-current</t>
  </si>
  <si>
    <t>https://www.bto.org/our-science/projects/wetland-bird-survey</t>
  </si>
  <si>
    <t>United Kingdom (Scotland)</t>
  </si>
  <si>
    <t>The Scottish Association for Marine Science (SAMS)</t>
  </si>
  <si>
    <t>Ellet Line Gage Station M</t>
  </si>
  <si>
    <t>1973-1993; 2013 - 2016</t>
  </si>
  <si>
    <t>Initially seasonally; latterly opportunistic</t>
  </si>
  <si>
    <t>SAMS storage. Data needs to be publiched before making publicly available</t>
  </si>
  <si>
    <t>Nutrients + Oxygen + Plastics</t>
  </si>
  <si>
    <t>http://www.assembleplus.eu/information-system?module=dataset&amp;dasid=6123&amp;printversion=1&amp;dropIMIStitle=1</t>
  </si>
  <si>
    <t>Lorn Pelagic Observatory</t>
  </si>
  <si>
    <t>https://www.sams.ac.uk/science/time-series/lorn-pelagic-observatory/</t>
  </si>
  <si>
    <t>Food Standards Scotland (FSS)</t>
  </si>
  <si>
    <t>Food Standards Scotland (FSS) Official Control Phytoplankton monitoring Programme</t>
  </si>
  <si>
    <t>SRSL SOPs 601-609 as defined by NRL method Version 5 (September 2012) for “Identification and enumeration of potential toxin-producing phytoplankton species”</t>
  </si>
  <si>
    <t>Others (https://www.foodstandards.gov.scot/business-and-industry/industry-specific-advice/shellfish/shellfish-results http://aquaculture.scotland.gov.uk/our_aquaculture/types_of_aquaculture/shellfish.aspx)</t>
  </si>
  <si>
    <t>https://www.foodstandards.gov.scot/business-and-industry/industry-specific-advice/shellfish/shellfish-results</t>
  </si>
  <si>
    <t>Scottish Government</t>
  </si>
  <si>
    <t>The Scottish Coastal Observatory (SCObs)</t>
  </si>
  <si>
    <t>https://www.gov.scot/binaries/content/documents/govscot/publications/factsheet/2019/11/marine-scotland-topic-sheets-ecosystems/documents/the-scottish-coastal-observatory-updated-february-2019/the-scottish-coastal-observatory-updated-february-2019/govscot%3Adocument/coastla-observatory.pdf</t>
  </si>
  <si>
    <t>United Kingdom (Wales)</t>
  </si>
  <si>
    <t>Natural Resource Wales</t>
  </si>
  <si>
    <t>Intertidal Protected Site </t>
  </si>
  <si>
    <t>Marine Monitoring Programme</t>
  </si>
  <si>
    <t>Skomer Marine Nature Reserve </t>
  </si>
  <si>
    <t>Regional</t>
  </si>
  <si>
    <t>Reef Life Survey</t>
  </si>
  <si>
    <t>Edgar, G.J. and Stuart-Smith, R.D. (2014) Systematic global assessment of reef fish communities by the Reef Life Survey program. Scientific Data, 1, 140007, 8pp. DOI: 10.1038/sdata.2014.7.; Reef Life Survey (2015) Standardised survey procedures for monitoring rocky and coral reef ecological communities. Hobart, Tasmania, Reef Life Survey, 40pp. DOI: http://dx.doi.org/10.25607/OBP-33 ;Reef Life Survey: Establishing the ecological basis for conservation of shallow marine life GJ Edgar et al. Biological Conservation 252, 108855</t>
  </si>
  <si>
    <t>GBIF + Atlas of Living Australia + https://reeflifesurvey.imas.utas.edu.au/portal/search </t>
  </si>
  <si>
    <t>Reef Life Survey (global)</t>
  </si>
  <si>
    <t>https://reeflifesurvey.com/frequency-explorer/</t>
  </si>
  <si>
    <t>Regional (Italy + France + Spain + Greece + Tunisia)</t>
  </si>
  <si>
    <t>ISPRA Istituto Superiore per la Protezione e la Ricerca Ambientale </t>
  </si>
  <si>
    <t>The Fixed Line Transect Mediterranean monitoring Network (FLT Med Net) </t>
  </si>
  <si>
    <t>weekly or bi-weekly </t>
  </si>
  <si>
    <t>ISPRA (2015). Technical Annex I for the Agreement ‘Fixed Line Transect using ferries as platform of observation for monitoring mega and macro marine fauna and main threats’. 19pp. https://www.isprambiente.gov.it/it/attivita/biodiversita/lispra-e-la-biodiversita/attivita-e-progetti/flt-mediterranean-monitoring-network-marine-species-and-threats</t>
  </si>
  <si>
    <t>OBIS + EMODnet + Tursiomed project DB (cetacean records), Système d’Information sur la Nature et les Paysages, France (Sea turtle records) </t>
  </si>
  <si>
    <t>Pessenger ferry</t>
  </si>
  <si>
    <t>IMPEL EU FLT project is aiming at coordinating the FLT Med Network with the ORCA. Networks operating the monitoring of cetaceans from large ship/ferry/cargo in the north Atlantic and Macaronesia areas.</t>
  </si>
  <si>
    <t>https://www.isprambiente.gov.it/en/activities/biodiversity/flt-mediterranean-monitoring-network-marine-species-and-threats</t>
  </si>
  <si>
    <t>Ocean Tracking Network</t>
  </si>
  <si>
    <t>eOceans</t>
  </si>
  <si>
    <t>https://www.isprambiente.gov.it/it/attivita/biodiversita/lispra-e-la-biodiversita/attivita-e-progetti/flt-mediterranean-monitoring-network-marine-species-and-threats</t>
  </si>
  <si>
    <t>eOceans. Yes and No == eOceans is a platform for ocean science. Contributors own their data and decide where it goes. We standardize it and make if available at the individual or team scale, according to what the contributor wants.</t>
  </si>
  <si>
    <t>https://www.eoceans.co/home</t>
  </si>
  <si>
    <t>Conservation of Arctic Flora and Fauna and many partners https://www.caff.is/cbmp-partners</t>
  </si>
  <si>
    <t>CAFFs Circumpolar Biodiversity Monitoring Program (CBMP)</t>
  </si>
  <si>
    <t>OBIS + ABDS.IS + GBIF</t>
  </si>
  <si>
    <t>Conservation of Arctic Flora and Fauna (CAFF) Arctic Council Working Group www.caff.is</t>
  </si>
  <si>
    <t>https://www.caff.is/marine</t>
  </si>
  <si>
    <t>Fod Standards Agency</t>
  </si>
  <si>
    <t>Phytoplankton monitoring (Northern Ireland, England and Wales)</t>
  </si>
  <si>
    <t>https://www.food.gov.uk/business-guidance/biotoxin-and-phytoplankton-monitoring</t>
  </si>
  <si>
    <t>CEMP Long term Benthos</t>
  </si>
  <si>
    <t>National Research Infrastructure - Norwegian Marine Data Centre</t>
  </si>
  <si>
    <t>Coastal biodiversity in rocky shores across the Atlantic coast of Europe</t>
  </si>
  <si>
    <t>Small Cetacean Abundance in the European Atlantic and North Sea</t>
  </si>
  <si>
    <t>UK Grey and harbour seal abundance and distribution</t>
  </si>
  <si>
    <t>European Marine Biological Resource Centre (EMBRC)</t>
  </si>
  <si>
    <t>ARMS-MBON</t>
  </si>
  <si>
    <t>Please find all SOPs in “Documentation” under this link http://www.arms-mbon.eu/</t>
  </si>
  <si>
    <t>OBIS + Data are available to partners in PlutoF (https://plutof.ut.ee/#/study/view/81139) and later exported to global archives for species observations (OBIS) and genetic data (ENA, GeneBank). </t>
  </si>
  <si>
    <t>EMBRC + LifeWatch</t>
  </si>
  <si>
    <t>http://www.assembleplus.eu/research/ARMS-MBON OR http://www.arms-mbon.eu/</t>
  </si>
  <si>
    <t>ORCA</t>
  </si>
  <si>
    <t>Deep-Sea Research Program</t>
  </si>
  <si>
    <t>Smithsonian</t>
  </si>
  <si>
    <t>MarineGEO/SeagrassNet - Global Monitoring Program</t>
  </si>
  <si>
    <t>MarineGEO methods (https://marinegeo.github.io/seagrass)</t>
  </si>
  <si>
    <t>In progress to making it publicly available</t>
  </si>
  <si>
    <t>http://www.seagrassnet.org/participants</t>
  </si>
  <si>
    <t>HELCOM: The Baltic Marine Environment Protection Commission (Denmark, Estonia, the European Union, Finland, Germany, Latvia, Lithuania, Poland, Russia and Sweden)</t>
  </si>
  <si>
    <t>HELCOM FISH-PRO III</t>
  </si>
  <si>
    <t>2018-2023</t>
  </si>
  <si>
    <t>HELCOM (https://helcom.fi/wp-content/uploads/2020/01/HELCOM-Guidelines-for-coastal-fish-monitoring-2019.pdf )</t>
  </si>
  <si>
    <t>Partly at HELCOM via the coastal fish data base COOL (http://bio.helcom.fi/apex/f?p=108:5::::::). Here only indicators used in status assessments is stored. Not original data for all countries and monitoring areas</t>
  </si>
  <si>
    <t>National data bases and infrastructure</t>
  </si>
  <si>
    <t>https://helcom.fi/helcom-at-work/projects/fish-pro-iii/</t>
  </si>
  <si>
    <t>The Secchi Disk Foundation</t>
  </si>
  <si>
    <t>The Secchi Disk</t>
  </si>
  <si>
    <t>SOP detailed at www.secchidisk.org and in Secchi smartphone application</t>
  </si>
  <si>
    <t>Others: data available from study’s website</t>
  </si>
  <si>
    <t>http://www.secchidisk.org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</si>
</sst>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Calibri"/>
      <scheme val="minor"/>
    </font>
    <font>
      <b/>
      <sz val="14"/>
      <color theme="1"/>
      <name val="Calibri"/>
    </font>
    <font>
      <sz val="14"/>
      <color theme="1"/>
      <name val="Calibri"/>
    </font>
    <font>
      <u/>
      <sz val="14"/>
      <color theme="10"/>
      <name val="Calibri"/>
    </font>
    <font>
      <u/>
      <sz val="14"/>
      <color theme="1"/>
      <name val="Calibri"/>
    </font>
    <font>
      <u/>
      <sz val="12"/>
      <color theme="10"/>
      <name val="Calibri"/>
    </font>
    <font>
      <i/>
      <sz val="14"/>
      <color theme="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applyFont="1" applyAlignment="1"/>
    <xf numFmtId="0" fontId="1" fillId="0" borderId="0" xfId="0" applyFont="1"/>
    <xf numFmtId="0" fontId="1" fillId="0" borderId="0" xfId="0" applyFont="1" applyAlignment="1"/>
    <xf numFmtId="0" fontId="2" fillId="0" borderId="0" xfId="0" applyFont="1"/>
    <xf numFmtId="0" fontId="3" fillId="0" borderId="0" xfId="0" applyFont="1"/>
    <xf numFmtId="0" fontId="4" fillId="0" borderId="0" xfId="0" applyFont="1"/>
    <xf numFmtId="0" fontId="5" fillId="0" borderId="0" xfId="0" applyFon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cdr.eionet.europa.eu/Converters/run_conversion?file=dk/eu/msfd_art17/2020reporting/xmldata/envx4hz7q/ART11_DK_MONprog_v1.xml&amp;conv=645&amp;source=remote" TargetMode="External"/><Relationship Id="rId117" Type="http://schemas.openxmlformats.org/officeDocument/2006/relationships/hyperlink" Target="http://www.socib.es/" TargetMode="External"/><Relationship Id="rId21" Type="http://schemas.openxmlformats.org/officeDocument/2006/relationships/hyperlink" Target="https://cdr.eionet.europa.eu/Converters/run_conversion?file=dk/eu/msfd_art17/2020reporting/xmldata/envx4hz7q/ART11_DK_MONprog_v1.xml&amp;conv=645&amp;source=remote" TargetMode="External"/><Relationship Id="rId42" Type="http://schemas.openxmlformats.org/officeDocument/2006/relationships/hyperlink" Target="https://www.ir-ilico.fr/Les-reseaux-elementaires/Fiches-d-identite-des-reseaux-elementaires/PHYTOBS" TargetMode="External"/><Relationship Id="rId47" Type="http://schemas.openxmlformats.org/officeDocument/2006/relationships/hyperlink" Target="https://www.ir-ilico.fr/Les-reseaux-elementaires/Fiches-d-identite-des-reseaux-elementaires/PHYTOBS" TargetMode="External"/><Relationship Id="rId63" Type="http://schemas.openxmlformats.org/officeDocument/2006/relationships/hyperlink" Target="https://www.nlwkn.niedersachsen.de/startseite/wasserwirtschaft/nordseekuste/guteuberwachung/monitoring-der-uebergangs-und-kuestengewaesser-117758.html" TargetMode="External"/><Relationship Id="rId68" Type="http://schemas.openxmlformats.org/officeDocument/2006/relationships/hyperlink" Target="https://nattsud.is/midlun/skyrslur/" TargetMode="External"/><Relationship Id="rId84" Type="http://schemas.openxmlformats.org/officeDocument/2006/relationships/hyperlink" Target="https://oar.marine.ie/handle/10793/1596" TargetMode="External"/><Relationship Id="rId89" Type="http://schemas.openxmlformats.org/officeDocument/2006/relationships/hyperlink" Target="http://www.catchments.ie/" TargetMode="External"/><Relationship Id="rId112" Type="http://schemas.openxmlformats.org/officeDocument/2006/relationships/hyperlink" Target="http://geoportal.coastnet.pt/" TargetMode="External"/><Relationship Id="rId133" Type="http://schemas.openxmlformats.org/officeDocument/2006/relationships/hyperlink" Target="https://www.seriestemporales-ieo.net/" TargetMode="External"/><Relationship Id="rId138" Type="http://schemas.openxmlformats.org/officeDocument/2006/relationships/hyperlink" Target="https://www.havochvatten.se/en/eu-and-international/international-cooperation/data-collection-framework-dcf.html" TargetMode="External"/><Relationship Id="rId16" Type="http://schemas.openxmlformats.org/officeDocument/2006/relationships/hyperlink" Target="https://cdr.eionet.europa.eu/Converters/run_conversion?file=dk/eu/msfd_art17/2020reporting/xmldata/envx4hz7q/ART11_DK_MONprog_v1.xml&amp;conv=645&amp;source=remote" TargetMode="External"/><Relationship Id="rId107" Type="http://schemas.openxmlformats.org/officeDocument/2006/relationships/hyperlink" Target="http://geoportal.coastnet.pt/" TargetMode="External"/><Relationship Id="rId11" Type="http://schemas.openxmlformats.org/officeDocument/2006/relationships/hyperlink" Target="https://cdr.eionet.europa.eu/Converters/run_conversion?file=dk/eu/msfd_art17/2020reporting/xmldata/envx4hz7q/ART11_DK_MONprog_v1.xml&amp;conv=645&amp;source=remote" TargetMode="External"/><Relationship Id="rId32" Type="http://schemas.openxmlformats.org/officeDocument/2006/relationships/hyperlink" Target="https://www.ir-ilico.fr/Les-reseaux-elementaires/Fiches-d-identite-des-reseaux-elementaires/PHYTOBS" TargetMode="External"/><Relationship Id="rId37" Type="http://schemas.openxmlformats.org/officeDocument/2006/relationships/hyperlink" Target="https://www.ir-ilico.fr/Les-reseaux-elementaires/Fiches-d-identite-des-reseaux-elementaires/PHYTOBS" TargetMode="External"/><Relationship Id="rId53" Type="http://schemas.openxmlformats.org/officeDocument/2006/relationships/hyperlink" Target="https://www.ir-ilico.fr/Les-reseaux-elementaires/Fiches-d-identite-des-reseaux-elementaires/PHYTOBS" TargetMode="External"/><Relationship Id="rId58" Type="http://schemas.openxmlformats.org/officeDocument/2006/relationships/hyperlink" Target="http://ecotaxa.obs-vlfr.fr/" TargetMode="External"/><Relationship Id="rId74" Type="http://schemas.openxmlformats.org/officeDocument/2006/relationships/hyperlink" Target="https://www.marine.ie/Home/site-area/areas-activity/fisheries-ecosystems/fisheries-ecosystems-surveys" TargetMode="External"/><Relationship Id="rId79" Type="http://schemas.openxmlformats.org/officeDocument/2006/relationships/hyperlink" Target="https://www.infomar.ie/surveys" TargetMode="External"/><Relationship Id="rId102" Type="http://schemas.openxmlformats.org/officeDocument/2006/relationships/hyperlink" Target="https://www.daba.gov.lv/lv/biologiskas-daudzveidibas-parskati" TargetMode="External"/><Relationship Id="rId123" Type="http://schemas.openxmlformats.org/officeDocument/2006/relationships/hyperlink" Target="https://www.ehu.eus/en/web/marineestuarineplankton/" TargetMode="External"/><Relationship Id="rId128" Type="http://schemas.openxmlformats.org/officeDocument/2006/relationships/hyperlink" Target="https://www.ehu.eus/en/web/marineestuarineplankton/" TargetMode="External"/><Relationship Id="rId144" Type="http://schemas.openxmlformats.org/officeDocument/2006/relationships/hyperlink" Target="http://www.ims.metu.edu.tr/" TargetMode="External"/><Relationship Id="rId5" Type="http://schemas.openxmlformats.org/officeDocument/2006/relationships/hyperlink" Target="https://rshiny.lifewatch.be/zooscan-data/" TargetMode="External"/><Relationship Id="rId90" Type="http://schemas.openxmlformats.org/officeDocument/2006/relationships/hyperlink" Target="http://www.catchments.ie/" TargetMode="External"/><Relationship Id="rId95" Type="http://schemas.openxmlformats.org/officeDocument/2006/relationships/hyperlink" Target="https://deims.org/0b87459a-da3c-45af-a3e1-cb1508519411;%C2%A0%C2%A0https:/www.st.nmfs.noaa.gov/copepod/time-series/it-30101/" TargetMode="External"/><Relationship Id="rId22" Type="http://schemas.openxmlformats.org/officeDocument/2006/relationships/hyperlink" Target="https://cdr.eionet.europa.eu/Converters/run_conversion?file=dk/eu/msfd_art17/2020reporting/xmldata/envx4hz7q/ART11_DK_MONprog_v1.xml&amp;conv=645&amp;source=remote" TargetMode="External"/><Relationship Id="rId27" Type="http://schemas.openxmlformats.org/officeDocument/2006/relationships/hyperlink" Target="https://www.st.nmfs.noaa.gov/copepod/time-series/dk-30124/" TargetMode="External"/><Relationship Id="rId43" Type="http://schemas.openxmlformats.org/officeDocument/2006/relationships/hyperlink" Target="https://www.ir-ilico.fr/Les-reseaux-elementaires/Fiches-d-identite-des-reseaux-elementaires/PHYTOBS" TargetMode="External"/><Relationship Id="rId48" Type="http://schemas.openxmlformats.org/officeDocument/2006/relationships/hyperlink" Target="https://www.ir-ilico.fr/Les-reseaux-elementaires/Fiches-d-identite-des-reseaux-elementaires/PHYTOBS" TargetMode="External"/><Relationship Id="rId64" Type="http://schemas.openxmlformats.org/officeDocument/2006/relationships/hyperlink" Target="https://helcom.fi/wp-content/uploads/2020/01/HELCOM-Guidelines-for-coastal-fish-monitoring-2019.pdf" TargetMode="External"/><Relationship Id="rId69" Type="http://schemas.openxmlformats.org/officeDocument/2006/relationships/hyperlink" Target="https://iwdg.ie/whale-track-ireland/" TargetMode="External"/><Relationship Id="rId113" Type="http://schemas.openxmlformats.org/officeDocument/2006/relationships/hyperlink" Target="http://geoportal.coastnet.pt/" TargetMode="External"/><Relationship Id="rId118" Type="http://schemas.openxmlformats.org/officeDocument/2006/relationships/hyperlink" Target="http://www.socib.es/" TargetMode="External"/><Relationship Id="rId134" Type="http://schemas.openxmlformats.org/officeDocument/2006/relationships/hyperlink" Target="https://www.havochvatten.se/en/eu-and-international/international-cooperation/data-collection-framework-dcf.html" TargetMode="External"/><Relationship Id="rId139" Type="http://schemas.openxmlformats.org/officeDocument/2006/relationships/hyperlink" Target="https://www.havochvatten.se/overvakning-och-uppfoljning/miljoovervakning/marin-miljoovervakning/kustfisk.html" TargetMode="External"/><Relationship Id="rId80" Type="http://schemas.openxmlformats.org/officeDocument/2006/relationships/hyperlink" Target="https://oar.marine.ie/handle/10793/1592" TargetMode="External"/><Relationship Id="rId85" Type="http://schemas.openxmlformats.org/officeDocument/2006/relationships/hyperlink" Target="https://oar.marine.ie/handle/10793/1597" TargetMode="External"/><Relationship Id="rId3" Type="http://schemas.openxmlformats.org/officeDocument/2006/relationships/hyperlink" Target="https://odnature.naturalsciences.be/msfd/fr/monitoring/2020/" TargetMode="External"/><Relationship Id="rId12" Type="http://schemas.openxmlformats.org/officeDocument/2006/relationships/hyperlink" Target="https://cdr.eionet.europa.eu/Converters/run_conversion?file=dk/eu/msfd_art17/2020reporting/xmldata/envx4hz7q/ART11_DK_MONprog_v1.xml&amp;conv=645&amp;source=remote" TargetMode="External"/><Relationship Id="rId17" Type="http://schemas.openxmlformats.org/officeDocument/2006/relationships/hyperlink" Target="https://cdr.eionet.europa.eu/Converters/run_conversion?file=dk/eu/msfd_art17/2020reporting/xmldata/envx4hz7q/ART11_DK_MONprog_v1.xml&amp;conv=645&amp;source=remote" TargetMode="External"/><Relationship Id="rId25" Type="http://schemas.openxmlformats.org/officeDocument/2006/relationships/hyperlink" Target="https://cdr.eionet.europa.eu/Converters/run_conversion?file=dk/eu/msfd_art17/2020reporting/xmldata/envx4hz7q/ART11_DK_MONprog_v1.xml&amp;conv=645&amp;source=remote" TargetMode="External"/><Relationship Id="rId33" Type="http://schemas.openxmlformats.org/officeDocument/2006/relationships/hyperlink" Target="https://www.ir-ilico.fr/Les-reseaux-elementaires/Fiches-d-identite-des-reseaux-elementaires/PHYTOBS" TargetMode="External"/><Relationship Id="rId38" Type="http://schemas.openxmlformats.org/officeDocument/2006/relationships/hyperlink" Target="https://www.ir-ilico.fr/Les-reseaux-elementaires/Fiches-d-identite-des-reseaux-elementaires/PHYTOBS" TargetMode="External"/><Relationship Id="rId46" Type="http://schemas.openxmlformats.org/officeDocument/2006/relationships/hyperlink" Target="https://www.ir-ilico.fr/Les-reseaux-elementaires/Fiches-d-identite-des-reseaux-elementaires/PHYTOBS" TargetMode="External"/><Relationship Id="rId59" Type="http://schemas.openxmlformats.org/officeDocument/2006/relationships/hyperlink" Target="http://rade.obs-vlfr.fr/RadeZoo/RadZoo/Accueil.html" TargetMode="External"/><Relationship Id="rId67" Type="http://schemas.openxmlformats.org/officeDocument/2006/relationships/hyperlink" Target="https://nattsud.is/midlun/skyrslur/" TargetMode="External"/><Relationship Id="rId103" Type="http://schemas.openxmlformats.org/officeDocument/2006/relationships/hyperlink" Target="https://www.daba.gov.lv/lv/biologiskas-daudzveidibas-parskati" TargetMode="External"/><Relationship Id="rId108" Type="http://schemas.openxmlformats.org/officeDocument/2006/relationships/hyperlink" Target="http://geoportal.coastnet.pt/" TargetMode="External"/><Relationship Id="rId116" Type="http://schemas.openxmlformats.org/officeDocument/2006/relationships/hyperlink" Target="https://www.st.nmfs.noaa.gov/copepod/time-series/pt-30301/" TargetMode="External"/><Relationship Id="rId124" Type="http://schemas.openxmlformats.org/officeDocument/2006/relationships/hyperlink" Target="https://www.ehu.eus/en/web/marineestuarineplankton/" TargetMode="External"/><Relationship Id="rId129" Type="http://schemas.openxmlformats.org/officeDocument/2006/relationships/hyperlink" Target="https://www.seriestemporales-ieo.net/" TargetMode="External"/><Relationship Id="rId137" Type="http://schemas.openxmlformats.org/officeDocument/2006/relationships/hyperlink" Target="https://www.havochvatten.se/overvakning-och-uppfoljning/miljoovervakning/marin-miljoovervakning/fisk-och-kraftdjur-i-utsjon.html" TargetMode="External"/><Relationship Id="rId20" Type="http://schemas.openxmlformats.org/officeDocument/2006/relationships/hyperlink" Target="https://cdr.eionet.europa.eu/Converters/run_conversion?file=dk/eu/msfd_art17/2020reporting/xmldata/envx4hz7q/ART11_DK_MONprog_v1.xml&amp;conv=645&amp;source=remote" TargetMode="External"/><Relationship Id="rId41" Type="http://schemas.openxmlformats.org/officeDocument/2006/relationships/hyperlink" Target="https://www.ir-ilico.fr/Les-reseaux-elementaires/Fiches-d-identite-des-reseaux-elementaires/PHYTOBS" TargetMode="External"/><Relationship Id="rId54" Type="http://schemas.openxmlformats.org/officeDocument/2006/relationships/hyperlink" Target="https://www.ir-ilico.fr/Les-reseaux-elementaires/Fiches-d-identite-des-reseaux-elementaires/PHYTOBS" TargetMode="External"/><Relationship Id="rId62" Type="http://schemas.openxmlformats.org/officeDocument/2006/relationships/hyperlink" Target="https://hereon.de/institutes/coastal_ocean_dynamics/cosyna/index.php.en" TargetMode="External"/><Relationship Id="rId70" Type="http://schemas.openxmlformats.org/officeDocument/2006/relationships/hyperlink" Target="https://iwdg.ie/shannon-dolphin-project/" TargetMode="External"/><Relationship Id="rId75" Type="http://schemas.openxmlformats.org/officeDocument/2006/relationships/hyperlink" Target="https://www.marine.ie/Home/site-area/areas-activity/fisheries-ecosystems/fisheries-ecosystems-surveys" TargetMode="External"/><Relationship Id="rId83" Type="http://schemas.openxmlformats.org/officeDocument/2006/relationships/hyperlink" Target="https://oar.marine.ie/handle/10793/1595" TargetMode="External"/><Relationship Id="rId88" Type="http://schemas.openxmlformats.org/officeDocument/2006/relationships/hyperlink" Target="https://maps.biodiversityireland.ie/Dataset/91" TargetMode="External"/><Relationship Id="rId91" Type="http://schemas.openxmlformats.org/officeDocument/2006/relationships/hyperlink" Target="http://www.catchments.ie/" TargetMode="External"/><Relationship Id="rId96" Type="http://schemas.openxmlformats.org/officeDocument/2006/relationships/hyperlink" Target="http://www.w1m3a.cnr.it/" TargetMode="External"/><Relationship Id="rId111" Type="http://schemas.openxmlformats.org/officeDocument/2006/relationships/hyperlink" Target="http://geoportal.coastnet.pt/" TargetMode="External"/><Relationship Id="rId132" Type="http://schemas.openxmlformats.org/officeDocument/2006/relationships/hyperlink" Target="https://www.seriestemporales-ieo.net/" TargetMode="External"/><Relationship Id="rId140" Type="http://schemas.openxmlformats.org/officeDocument/2006/relationships/hyperlink" Target="https://www.den-iz.org/" TargetMode="External"/><Relationship Id="rId145" Type="http://schemas.openxmlformats.org/officeDocument/2006/relationships/hyperlink" Target="https://www.ncl.ac.uk/nes/about-us/facilities/marine/dove-marine-lab/" TargetMode="External"/><Relationship Id="rId1" Type="http://schemas.openxmlformats.org/officeDocument/2006/relationships/hyperlink" Target="https://smartfisheries.be/data-collection/verzamelde-gegevens/survey-data/" TargetMode="External"/><Relationship Id="rId6" Type="http://schemas.openxmlformats.org/officeDocument/2006/relationships/hyperlink" Target="https://rshiny.lifewatch.be/cpod-data/" TargetMode="External"/><Relationship Id="rId15" Type="http://schemas.openxmlformats.org/officeDocument/2006/relationships/hyperlink" Target="https://cdr.eionet.europa.eu/Converters/run_conversion?file=dk/eu/msfd_art17/2020reporting/xmldata/envx4hz7q/ART11_DK_MONprog_v1.xml&amp;conv=645&amp;source=remote" TargetMode="External"/><Relationship Id="rId23" Type="http://schemas.openxmlformats.org/officeDocument/2006/relationships/hyperlink" Target="https://cdr.eionet.europa.eu/Converters/run_conversion?file=dk/eu/msfd_art17/2020reporting/xmldata/envx4hz7q/ART11_DK_MONprog_v1.xml&amp;conv=645&amp;source=remote" TargetMode="External"/><Relationship Id="rId28" Type="http://schemas.openxmlformats.org/officeDocument/2006/relationships/hyperlink" Target="https://www.keskkonnaagentuur.ee/sites/default/files/seireproj_ankeet_linnud_taliveelinnuloendus_2021.docx" TargetMode="External"/><Relationship Id="rId36" Type="http://schemas.openxmlformats.org/officeDocument/2006/relationships/hyperlink" Target="https://www.ir-ilico.fr/Les-reseaux-elementaires/Fiches-d-identite-des-reseaux-elementaires/PHYTOBS" TargetMode="External"/><Relationship Id="rId49" Type="http://schemas.openxmlformats.org/officeDocument/2006/relationships/hyperlink" Target="https://www.ir-ilico.fr/Les-reseaux-elementaires/Fiches-d-identite-des-reseaux-elementaires/PHYTOBS" TargetMode="External"/><Relationship Id="rId57" Type="http://schemas.openxmlformats.org/officeDocument/2006/relationships/hyperlink" Target="http://www.somlit.fr/" TargetMode="External"/><Relationship Id="rId106" Type="http://schemas.openxmlformats.org/officeDocument/2006/relationships/hyperlink" Target="http://geoportal.coastnet.pt/" TargetMode="External"/><Relationship Id="rId114" Type="http://schemas.openxmlformats.org/officeDocument/2006/relationships/hyperlink" Target="http://geoportal.coastnet.pt/" TargetMode="External"/><Relationship Id="rId119" Type="http://schemas.openxmlformats.org/officeDocument/2006/relationships/hyperlink" Target="http://www.socib.es/" TargetMode="External"/><Relationship Id="rId127" Type="http://schemas.openxmlformats.org/officeDocument/2006/relationships/hyperlink" Target="https://www.ehu.eus/en/web/marineestuarineplankton/" TargetMode="External"/><Relationship Id="rId10" Type="http://schemas.openxmlformats.org/officeDocument/2006/relationships/hyperlink" Target="https://cdr.eionet.europa.eu/Converters/run_conversion?file=dk/eu/msfd_art17/2020reporting/xmldata/envx4hz7q/ART11_DK_MONprog_v1.xml&amp;conv=645&amp;source=remote" TargetMode="External"/><Relationship Id="rId31" Type="http://schemas.openxmlformats.org/officeDocument/2006/relationships/hyperlink" Target="https://www.ir-ilico.fr/Les-reseaux-elementaires/Fiches-d-identite-des-reseaux-elementaires/PHYTOBS" TargetMode="External"/><Relationship Id="rId44" Type="http://schemas.openxmlformats.org/officeDocument/2006/relationships/hyperlink" Target="https://www.ir-ilico.fr/Les-reseaux-elementaires/Fiches-d-identite-des-reseaux-elementaires/PHYTOBS" TargetMode="External"/><Relationship Id="rId52" Type="http://schemas.openxmlformats.org/officeDocument/2006/relationships/hyperlink" Target="https://www.ir-ilico.fr/Les-reseaux-elementaires/Fiches-d-identite-des-reseaux-elementaires/PHYTOBS" TargetMode="External"/><Relationship Id="rId60" Type="http://schemas.openxmlformats.org/officeDocument/2006/relationships/hyperlink" Target="https://www.bokniseck.de/" TargetMode="External"/><Relationship Id="rId65" Type="http://schemas.openxmlformats.org/officeDocument/2006/relationships/hyperlink" Target="https://www.st.nmfs.noaa.gov/copepod/time-series/gr-10101/" TargetMode="External"/><Relationship Id="rId73" Type="http://schemas.openxmlformats.org/officeDocument/2006/relationships/hyperlink" Target="https://www.marine.ie/Home/site-area/areas-activity/fisheries-ecosystems/fisheries-ecosystems-surveys" TargetMode="External"/><Relationship Id="rId78" Type="http://schemas.openxmlformats.org/officeDocument/2006/relationships/hyperlink" Target="https://assets.publishing.service.gov.uk/government/uploads/system/uploads/attachment_data/file/314673/Water_Framework_Directive_classification_scheme_for_marine_benthic_invertebrates_-_report.pdf" TargetMode="External"/><Relationship Id="rId81" Type="http://schemas.openxmlformats.org/officeDocument/2006/relationships/hyperlink" Target="https://oar.marine.ie/handle/10793/1593" TargetMode="External"/><Relationship Id="rId86" Type="http://schemas.openxmlformats.org/officeDocument/2006/relationships/hyperlink" Target="https://oar.marine.ie/handle/10793/1598" TargetMode="External"/><Relationship Id="rId94" Type="http://schemas.openxmlformats.org/officeDocument/2006/relationships/hyperlink" Target="https://www.gov.ie/en/publication/12374-observe-programme/" TargetMode="External"/><Relationship Id="rId99" Type="http://schemas.openxmlformats.org/officeDocument/2006/relationships/hyperlink" Target="http://www.nerea-observatory.org/" TargetMode="External"/><Relationship Id="rId101" Type="http://schemas.openxmlformats.org/officeDocument/2006/relationships/hyperlink" Target="https://datacollection.jrc.ec.europa.eu/wp/2020" TargetMode="External"/><Relationship Id="rId122" Type="http://schemas.openxmlformats.org/officeDocument/2006/relationships/hyperlink" Target="https://www.ehu.eus/en/web/marineestuarineplankton/" TargetMode="External"/><Relationship Id="rId130" Type="http://schemas.openxmlformats.org/officeDocument/2006/relationships/hyperlink" Target="https://www.seriestemporales-ieo.net/" TargetMode="External"/><Relationship Id="rId135" Type="http://schemas.openxmlformats.org/officeDocument/2006/relationships/hyperlink" Target="https://www.havochvatten.se/overvakning-och-uppfoljning/miljoovervakning/marin-miljoovervakning/fisk-och-kraftdjur-i-utsjon.html" TargetMode="External"/><Relationship Id="rId143" Type="http://schemas.openxmlformats.org/officeDocument/2006/relationships/hyperlink" Target="http://dekosim.ims.metu.edu.tr/" TargetMode="External"/><Relationship Id="rId148" Type="http://schemas.openxmlformats.org/officeDocument/2006/relationships/hyperlink" Target="http://www.assembleplus.eu/research/ARMS-MBON" TargetMode="External"/><Relationship Id="rId4" Type="http://schemas.openxmlformats.org/officeDocument/2006/relationships/hyperlink" Target="https://rshiny.lifewatch.be/flowcam-data/" TargetMode="External"/><Relationship Id="rId9" Type="http://schemas.openxmlformats.org/officeDocument/2006/relationships/hyperlink" Target="https://cdr.eionet.europa.eu/Converters/run_conversion?file=dk/eu/msfd_art17/2020reporting/xmldata/envx4hz7q/ART11_DK_MONprog_v1.xml&amp;conv=645&amp;source=remote" TargetMode="External"/><Relationship Id="rId13" Type="http://schemas.openxmlformats.org/officeDocument/2006/relationships/hyperlink" Target="https://cdr.eionet.europa.eu/Converters/run_conversion?file=dk/eu/msfd_art17/2020reporting/xmldata/envx4hz7q/ART11_DK_MONprog_v1.xml&amp;conv=645&amp;source=remote" TargetMode="External"/><Relationship Id="rId18" Type="http://schemas.openxmlformats.org/officeDocument/2006/relationships/hyperlink" Target="https://cdr.eionet.europa.eu/Converters/run_conversion?file=dk/eu/msfd_art17/2020reporting/xmldata/envx4hz7q/ART11_DK_MONprog_v1.xml&amp;conv=645&amp;source=remote" TargetMode="External"/><Relationship Id="rId39" Type="http://schemas.openxmlformats.org/officeDocument/2006/relationships/hyperlink" Target="https://www.ir-ilico.fr/Les-reseaux-elementaires/Fiches-d-identite-des-reseaux-elementaires/PHYTOBS" TargetMode="External"/><Relationship Id="rId109" Type="http://schemas.openxmlformats.org/officeDocument/2006/relationships/hyperlink" Target="http://geoportal.coastnet.pt/" TargetMode="External"/><Relationship Id="rId34" Type="http://schemas.openxmlformats.org/officeDocument/2006/relationships/hyperlink" Target="https://www.ir-ilico.fr/Les-reseaux-elementaires/Fiches-d-identite-des-reseaux-elementaires/PHYTOBS" TargetMode="External"/><Relationship Id="rId50" Type="http://schemas.openxmlformats.org/officeDocument/2006/relationships/hyperlink" Target="https://www.ir-ilico.fr/Les-reseaux-elementaires/Fiches-d-identite-des-reseaux-elementaires/PHYTOBS" TargetMode="External"/><Relationship Id="rId55" Type="http://schemas.openxmlformats.org/officeDocument/2006/relationships/hyperlink" Target="https://www.ir-ilico.fr/Les-reseaux-elementaires/Fiches-d-identite-des-reseaux-elementaires/PHYTOBS" TargetMode="External"/><Relationship Id="rId76" Type="http://schemas.openxmlformats.org/officeDocument/2006/relationships/hyperlink" Target="https://oar.marine.ie/handle/10793/986" TargetMode="External"/><Relationship Id="rId97" Type="http://schemas.openxmlformats.org/officeDocument/2006/relationships/hyperlink" Target="http://www.oceanomaredelphis.org/" TargetMode="External"/><Relationship Id="rId104" Type="http://schemas.openxmlformats.org/officeDocument/2006/relationships/hyperlink" Target="https://www.st.nmfs.noaa.gov/copepod/time-series/no-50401/" TargetMode="External"/><Relationship Id="rId120" Type="http://schemas.openxmlformats.org/officeDocument/2006/relationships/hyperlink" Target="http://www.socib.es/" TargetMode="External"/><Relationship Id="rId125" Type="http://schemas.openxmlformats.org/officeDocument/2006/relationships/hyperlink" Target="https://www.ehu.eus/en/web/marineestuarineplankton/" TargetMode="External"/><Relationship Id="rId141" Type="http://schemas.openxmlformats.org/officeDocument/2006/relationships/hyperlink" Target="http://dekosim.ims.metu.edu.tr/" TargetMode="External"/><Relationship Id="rId146" Type="http://schemas.openxmlformats.org/officeDocument/2006/relationships/hyperlink" Target="https://www.ncl.ac.uk/nes/about-us/facilities/marine/dove-marine-lab/" TargetMode="External"/><Relationship Id="rId7" Type="http://schemas.openxmlformats.org/officeDocument/2006/relationships/hyperlink" Target="https://cdr.eionet.europa.eu/Converters/run_conversion?file=cy/eu/msfd_art17/2020reporting/xmldata/envx8y7aq/ART11_CY_MONpro_v13.xml&amp;conv=645&amp;source=remote" TargetMode="External"/><Relationship Id="rId71" Type="http://schemas.openxmlformats.org/officeDocument/2006/relationships/hyperlink" Target="https://www.marine.ie/Home/site-area/areas-activity/fisheries-ecosystems/fisheries-ecosystems-surveys" TargetMode="External"/><Relationship Id="rId92" Type="http://schemas.openxmlformats.org/officeDocument/2006/relationships/hyperlink" Target="http://www.catchments.ie/" TargetMode="External"/><Relationship Id="rId2" Type="http://schemas.openxmlformats.org/officeDocument/2006/relationships/hyperlink" Target="https://smartfisheries.be/data-collection/verzamelde-gegevens/survey-data/" TargetMode="External"/><Relationship Id="rId29" Type="http://schemas.openxmlformats.org/officeDocument/2006/relationships/hyperlink" Target="https://www.keskkonnaagentuur.ee/sites/default/files/seireproj_ankeet_haudelindude_kooslused_meresaared_2021.docx" TargetMode="External"/><Relationship Id="rId24" Type="http://schemas.openxmlformats.org/officeDocument/2006/relationships/hyperlink" Target="https://cdr.eionet.europa.eu/Converters/run_conversion?file=dk/eu/msfd_art17/2020reporting/xmldata/envx4hz7q/ART11_DK_MONprog_v1.xml&amp;conv=645&amp;source=remote" TargetMode="External"/><Relationship Id="rId40" Type="http://schemas.openxmlformats.org/officeDocument/2006/relationships/hyperlink" Target="https://www.ir-ilico.fr/Les-reseaux-elementaires/Fiches-d-identite-des-reseaux-elementaires/PHYTOBS" TargetMode="External"/><Relationship Id="rId45" Type="http://schemas.openxmlformats.org/officeDocument/2006/relationships/hyperlink" Target="https://www.ir-ilico.fr/Les-reseaux-elementaires/Fiches-d-identite-des-reseaux-elementaires/PHYTOBS" TargetMode="External"/><Relationship Id="rId66" Type="http://schemas.openxmlformats.org/officeDocument/2006/relationships/hyperlink" Target="https://nattsud.is/midlun/skyrslur/" TargetMode="External"/><Relationship Id="rId87" Type="http://schemas.openxmlformats.org/officeDocument/2006/relationships/hyperlink" Target="https://emff.marine.ie/allprojects?type_1=project_marine_biodiveristy&amp;field_project_tags_bio_tid=35" TargetMode="External"/><Relationship Id="rId110" Type="http://schemas.openxmlformats.org/officeDocument/2006/relationships/hyperlink" Target="http://geoportal.coastnet.pt/" TargetMode="External"/><Relationship Id="rId115" Type="http://schemas.openxmlformats.org/officeDocument/2006/relationships/hyperlink" Target="https://www.st.nmfs.noaa.gov/copepod/time-series/pt-30301/" TargetMode="External"/><Relationship Id="rId131" Type="http://schemas.openxmlformats.org/officeDocument/2006/relationships/hyperlink" Target="https://www.seriestemporales-ieo.net/" TargetMode="External"/><Relationship Id="rId136" Type="http://schemas.openxmlformats.org/officeDocument/2006/relationships/hyperlink" Target="https://www.havochvatten.se/en/eu-and-international/international-cooperation/data-collection-framework-dcf.html" TargetMode="External"/><Relationship Id="rId61" Type="http://schemas.openxmlformats.org/officeDocument/2006/relationships/hyperlink" Target="https://www.bokniseck.de/" TargetMode="External"/><Relationship Id="rId82" Type="http://schemas.openxmlformats.org/officeDocument/2006/relationships/hyperlink" Target="https://oar.marine.ie/handle/10793/1594" TargetMode="External"/><Relationship Id="rId19" Type="http://schemas.openxmlformats.org/officeDocument/2006/relationships/hyperlink" Target="https://cdr.eionet.europa.eu/Converters/run_conversion?file=dk/eu/msfd_art17/2020reporting/xmldata/envx4hz7q/ART11_DK_MONprog_v1.xml&amp;conv=645&amp;source=remote" TargetMode="External"/><Relationship Id="rId14" Type="http://schemas.openxmlformats.org/officeDocument/2006/relationships/hyperlink" Target="https://cdr.eionet.europa.eu/Converters/run_conversion?file=dk/eu/msfd_art17/2020reporting/xmldata/envx4hz7q/ART11_DK_MONprog_v1.xml&amp;conv=645&amp;source=remote" TargetMode="External"/><Relationship Id="rId30" Type="http://schemas.openxmlformats.org/officeDocument/2006/relationships/hyperlink" Target="https://www.keskkonnaagentuur.ee/sites/default/files/seireproj_ankeet_imetajad_hallhulge_lennuloendus_2021.docx" TargetMode="External"/><Relationship Id="rId35" Type="http://schemas.openxmlformats.org/officeDocument/2006/relationships/hyperlink" Target="https://www.ir-ilico.fr/Les-reseaux-elementaires/Fiches-d-identite-des-reseaux-elementaires/PHYTOBS" TargetMode="External"/><Relationship Id="rId56" Type="http://schemas.openxmlformats.org/officeDocument/2006/relationships/hyperlink" Target="http://www.somlit.fr/" TargetMode="External"/><Relationship Id="rId77" Type="http://schemas.openxmlformats.org/officeDocument/2006/relationships/hyperlink" Target="https://oar.marine.ie/handle/10793/986" TargetMode="External"/><Relationship Id="rId100" Type="http://schemas.openxmlformats.org/officeDocument/2006/relationships/hyperlink" Target="http://www.nerea-observatory.org/" TargetMode="External"/><Relationship Id="rId105" Type="http://schemas.openxmlformats.org/officeDocument/2006/relationships/hyperlink" Target="https://vannmiljo.miljodirektoratet.no/" TargetMode="External"/><Relationship Id="rId126" Type="http://schemas.openxmlformats.org/officeDocument/2006/relationships/hyperlink" Target="https://www.ehu.eus/en/web/marineestuarineplankton/" TargetMode="External"/><Relationship Id="rId147" Type="http://schemas.openxmlformats.org/officeDocument/2006/relationships/hyperlink" Target="https://www.eoceans.co/home" TargetMode="External"/><Relationship Id="rId8" Type="http://schemas.openxmlformats.org/officeDocument/2006/relationships/hyperlink" Target="https://cdr.eionet.europa.eu/Converters/run_conversion?file=dk/eu/msfd_art17/2020reporting/xmldata/envx4hz7q/ART11_DK_MONprog_v1.xml&amp;conv=645&amp;source=remote" TargetMode="External"/><Relationship Id="rId51" Type="http://schemas.openxmlformats.org/officeDocument/2006/relationships/hyperlink" Target="https://www.ir-ilico.fr/Les-reseaux-elementaires/Fiches-d-identite-des-reseaux-elementaires/PHYTOBS" TargetMode="External"/><Relationship Id="rId72" Type="http://schemas.openxmlformats.org/officeDocument/2006/relationships/hyperlink" Target="https://www.marine.ie/Home/site-area/areas-activity/fisheries-ecosystems/fisheries-ecosystems-surveys" TargetMode="External"/><Relationship Id="rId93" Type="http://schemas.openxmlformats.org/officeDocument/2006/relationships/hyperlink" Target="https://www.gov.ie/en/publication/12374-observe-programme/" TargetMode="External"/><Relationship Id="rId98" Type="http://schemas.openxmlformats.org/officeDocument/2006/relationships/hyperlink" Target="https://delfinidelponente.it/" TargetMode="External"/><Relationship Id="rId121" Type="http://schemas.openxmlformats.org/officeDocument/2006/relationships/hyperlink" Target="https://www.ehu.eus/en/web/marineestuarineplankton/" TargetMode="External"/><Relationship Id="rId142" Type="http://schemas.openxmlformats.org/officeDocument/2006/relationships/hyperlink" Target="http://dekosim.ims.metu.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1000"/>
  <sheetViews>
    <sheetView tabSelected="1" workbookViewId="0">
      <pane ySplit="1" topLeftCell="A2" activePane="bottomLeft" state="frozen"/>
      <selection pane="bottomLeft" activeCell="B15" sqref="B15"/>
    </sheetView>
  </sheetViews>
  <sheetFormatPr baseColWidth="10" defaultColWidth="11.19921875" defaultRowHeight="15" customHeight="1" x14ac:dyDescent="0.3"/>
  <cols>
    <col min="1" max="1" width="10.796875" customWidth="1"/>
    <col min="2" max="2" width="71.796875" customWidth="1"/>
    <col min="3" max="3" width="86.796875" customWidth="1"/>
    <col min="4" max="4" width="53.69921875" customWidth="1"/>
    <col min="5" max="5" width="28.796875" customWidth="1"/>
    <col min="6" max="6" width="36.3984375" customWidth="1"/>
    <col min="7" max="7" width="20.796875" customWidth="1"/>
    <col min="8" max="8" width="36.3984375" customWidth="1"/>
    <col min="9" max="9" width="24.3984375" customWidth="1"/>
    <col min="10" max="10" width="39.09765625" customWidth="1"/>
    <col min="11" max="35" width="10.796875" customWidth="1"/>
    <col min="36" max="36" width="255.796875" customWidth="1"/>
    <col min="37" max="37" width="10.796875" customWidth="1"/>
  </cols>
  <sheetData>
    <row r="1" spans="1:37" ht="18.75" customHeight="1" x14ac:dyDescent="0.35">
      <c r="A1" s="1" t="s">
        <v>0</v>
      </c>
      <c r="B1" s="1" t="s">
        <v>1</v>
      </c>
      <c r="C1" s="2" t="s">
        <v>2</v>
      </c>
      <c r="D1" s="2" t="s">
        <v>3</v>
      </c>
      <c r="E1" s="2"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3"/>
    </row>
    <row r="2" spans="1:37" ht="18.75" customHeight="1" x14ac:dyDescent="0.35">
      <c r="A2" s="3" t="s">
        <v>36</v>
      </c>
      <c r="B2" s="3" t="s">
        <v>37</v>
      </c>
      <c r="C2" s="3" t="s">
        <v>38</v>
      </c>
      <c r="D2" s="3"/>
      <c r="E2" s="3"/>
      <c r="F2" s="3" t="s">
        <v>39</v>
      </c>
      <c r="G2" s="3" t="s">
        <v>40</v>
      </c>
      <c r="H2" s="3" t="s">
        <v>41</v>
      </c>
      <c r="I2" s="3" t="s">
        <v>42</v>
      </c>
      <c r="J2" s="3" t="s">
        <v>43</v>
      </c>
      <c r="K2" s="3">
        <f t="shared" ref="K2:P2" si="0">0</f>
        <v>0</v>
      </c>
      <c r="L2" s="3">
        <f t="shared" si="0"/>
        <v>0</v>
      </c>
      <c r="M2" s="3">
        <f t="shared" si="0"/>
        <v>0</v>
      </c>
      <c r="N2" s="3">
        <f t="shared" si="0"/>
        <v>0</v>
      </c>
      <c r="O2" s="3">
        <f t="shared" si="0"/>
        <v>0</v>
      </c>
      <c r="P2" s="3">
        <f t="shared" si="0"/>
        <v>0</v>
      </c>
      <c r="Q2" s="3">
        <v>1</v>
      </c>
      <c r="R2" s="3">
        <f t="shared" ref="R2:V2" si="1">0</f>
        <v>0</v>
      </c>
      <c r="S2" s="3">
        <f t="shared" si="1"/>
        <v>0</v>
      </c>
      <c r="T2" s="3">
        <f t="shared" si="1"/>
        <v>0</v>
      </c>
      <c r="U2" s="3">
        <f t="shared" si="1"/>
        <v>0</v>
      </c>
      <c r="V2" s="3">
        <f t="shared" si="1"/>
        <v>0</v>
      </c>
      <c r="W2" s="3" t="s">
        <v>44</v>
      </c>
      <c r="X2" s="3" t="s">
        <v>45</v>
      </c>
      <c r="Y2" s="3" t="s">
        <v>46</v>
      </c>
      <c r="Z2" s="3" t="s">
        <v>47</v>
      </c>
      <c r="AA2" s="3" t="s">
        <v>48</v>
      </c>
      <c r="AB2" s="3" t="s">
        <v>49</v>
      </c>
      <c r="AC2" s="3"/>
      <c r="AD2" s="3" t="s">
        <v>42</v>
      </c>
      <c r="AE2" s="3" t="s">
        <v>42</v>
      </c>
      <c r="AF2" s="3" t="s">
        <v>50</v>
      </c>
      <c r="AG2" s="3" t="s">
        <v>50</v>
      </c>
      <c r="AH2" s="3" t="s">
        <v>50</v>
      </c>
      <c r="AI2" s="3" t="s">
        <v>50</v>
      </c>
      <c r="AJ2" s="3" t="s">
        <v>51</v>
      </c>
      <c r="AK2" s="3"/>
    </row>
    <row r="3" spans="1:37" ht="18.75" customHeight="1" x14ac:dyDescent="0.35">
      <c r="A3" s="3" t="s">
        <v>36</v>
      </c>
      <c r="B3" s="3" t="s">
        <v>37</v>
      </c>
      <c r="C3" s="3" t="s">
        <v>52</v>
      </c>
      <c r="D3" s="3"/>
      <c r="E3" s="3"/>
      <c r="F3" s="3" t="s">
        <v>53</v>
      </c>
      <c r="G3" s="3" t="s">
        <v>54</v>
      </c>
      <c r="H3" s="3" t="s">
        <v>55</v>
      </c>
      <c r="I3" s="3" t="s">
        <v>42</v>
      </c>
      <c r="J3" s="3" t="s">
        <v>43</v>
      </c>
      <c r="K3" s="3">
        <f t="shared" ref="K3:P3" si="2">0</f>
        <v>0</v>
      </c>
      <c r="L3" s="3">
        <f t="shared" si="2"/>
        <v>0</v>
      </c>
      <c r="M3" s="3">
        <f t="shared" si="2"/>
        <v>0</v>
      </c>
      <c r="N3" s="3">
        <f t="shared" si="2"/>
        <v>0</v>
      </c>
      <c r="O3" s="3">
        <f t="shared" si="2"/>
        <v>0</v>
      </c>
      <c r="P3" s="3">
        <f t="shared" si="2"/>
        <v>0</v>
      </c>
      <c r="Q3" s="3">
        <v>1</v>
      </c>
      <c r="R3" s="3">
        <f t="shared" ref="R3:V3" si="3">0</f>
        <v>0</v>
      </c>
      <c r="S3" s="3">
        <f t="shared" si="3"/>
        <v>0</v>
      </c>
      <c r="T3" s="3">
        <f t="shared" si="3"/>
        <v>0</v>
      </c>
      <c r="U3" s="3">
        <f t="shared" si="3"/>
        <v>0</v>
      </c>
      <c r="V3" s="3">
        <f t="shared" si="3"/>
        <v>0</v>
      </c>
      <c r="W3" s="3" t="s">
        <v>44</v>
      </c>
      <c r="X3" s="3" t="s">
        <v>45</v>
      </c>
      <c r="Y3" s="3" t="s">
        <v>46</v>
      </c>
      <c r="Z3" s="3" t="s">
        <v>47</v>
      </c>
      <c r="AA3" s="3" t="s">
        <v>48</v>
      </c>
      <c r="AB3" s="3" t="s">
        <v>56</v>
      </c>
      <c r="AC3" s="3"/>
      <c r="AD3" s="3" t="s">
        <v>42</v>
      </c>
      <c r="AE3" s="3" t="s">
        <v>42</v>
      </c>
      <c r="AF3" s="3" t="s">
        <v>50</v>
      </c>
      <c r="AG3" s="3" t="s">
        <v>50</v>
      </c>
      <c r="AH3" s="3" t="s">
        <v>50</v>
      </c>
      <c r="AI3" s="3" t="s">
        <v>50</v>
      </c>
      <c r="AJ3" s="3" t="s">
        <v>51</v>
      </c>
      <c r="AK3" s="3"/>
    </row>
    <row r="4" spans="1:37" ht="18.75" customHeight="1" x14ac:dyDescent="0.35">
      <c r="A4" s="3" t="s">
        <v>36</v>
      </c>
      <c r="B4" s="3" t="s">
        <v>57</v>
      </c>
      <c r="C4" s="3" t="s">
        <v>58</v>
      </c>
      <c r="D4" s="3" t="s">
        <v>59</v>
      </c>
      <c r="E4" s="3"/>
      <c r="F4" s="3" t="s">
        <v>53</v>
      </c>
      <c r="G4" s="3" t="s">
        <v>60</v>
      </c>
      <c r="H4" s="3" t="s">
        <v>61</v>
      </c>
      <c r="I4" s="3" t="s">
        <v>42</v>
      </c>
      <c r="J4" s="3" t="s">
        <v>62</v>
      </c>
      <c r="K4" s="3">
        <f t="shared" ref="K4:M4" si="4">0</f>
        <v>0</v>
      </c>
      <c r="L4" s="3">
        <f t="shared" si="4"/>
        <v>0</v>
      </c>
      <c r="M4" s="3">
        <f t="shared" si="4"/>
        <v>0</v>
      </c>
      <c r="N4" s="3">
        <v>1</v>
      </c>
      <c r="O4" s="3">
        <v>1</v>
      </c>
      <c r="P4" s="3">
        <f t="shared" ref="P4:V4" si="5">0</f>
        <v>0</v>
      </c>
      <c r="Q4" s="3">
        <f t="shared" si="5"/>
        <v>0</v>
      </c>
      <c r="R4" s="3">
        <f t="shared" si="5"/>
        <v>0</v>
      </c>
      <c r="S4" s="3">
        <f t="shared" si="5"/>
        <v>0</v>
      </c>
      <c r="T4" s="3">
        <f t="shared" si="5"/>
        <v>0</v>
      </c>
      <c r="U4" s="3">
        <f t="shared" si="5"/>
        <v>0</v>
      </c>
      <c r="V4" s="3">
        <f t="shared" si="5"/>
        <v>0</v>
      </c>
      <c r="W4" s="3" t="s">
        <v>63</v>
      </c>
      <c r="X4" s="3" t="s">
        <v>64</v>
      </c>
      <c r="Y4" s="3" t="s">
        <v>65</v>
      </c>
      <c r="Z4" s="3" t="s">
        <v>66</v>
      </c>
      <c r="AA4" s="3" t="s">
        <v>67</v>
      </c>
      <c r="AB4" s="3" t="s">
        <v>56</v>
      </c>
      <c r="AC4" s="3"/>
      <c r="AD4" s="3" t="s">
        <v>42</v>
      </c>
      <c r="AE4" s="3" t="s">
        <v>42</v>
      </c>
      <c r="AF4" s="3" t="s">
        <v>42</v>
      </c>
      <c r="AG4" s="3" t="s">
        <v>50</v>
      </c>
      <c r="AH4" s="3" t="s">
        <v>42</v>
      </c>
      <c r="AI4" s="3" t="s">
        <v>50</v>
      </c>
      <c r="AJ4" s="4" t="s">
        <v>68</v>
      </c>
      <c r="AK4" s="3"/>
    </row>
    <row r="5" spans="1:37" ht="18.75" customHeight="1" x14ac:dyDescent="0.35">
      <c r="A5" s="3" t="s">
        <v>36</v>
      </c>
      <c r="B5" s="3" t="s">
        <v>57</v>
      </c>
      <c r="C5" s="3" t="s">
        <v>58</v>
      </c>
      <c r="D5" s="3" t="s">
        <v>69</v>
      </c>
      <c r="E5" s="3"/>
      <c r="F5" s="3" t="s">
        <v>70</v>
      </c>
      <c r="G5" s="3" t="s">
        <v>71</v>
      </c>
      <c r="H5" s="3" t="s">
        <v>72</v>
      </c>
      <c r="I5" s="3" t="s">
        <v>42</v>
      </c>
      <c r="J5" s="3" t="s">
        <v>73</v>
      </c>
      <c r="K5" s="3">
        <f t="shared" ref="K5:M5" si="6">0</f>
        <v>0</v>
      </c>
      <c r="L5" s="3">
        <f t="shared" si="6"/>
        <v>0</v>
      </c>
      <c r="M5" s="3">
        <f t="shared" si="6"/>
        <v>0</v>
      </c>
      <c r="N5" s="3">
        <v>1</v>
      </c>
      <c r="O5" s="3">
        <v>1</v>
      </c>
      <c r="P5" s="3">
        <f t="shared" ref="P5:V5" si="7">0</f>
        <v>0</v>
      </c>
      <c r="Q5" s="3">
        <f t="shared" si="7"/>
        <v>0</v>
      </c>
      <c r="R5" s="3">
        <f t="shared" si="7"/>
        <v>0</v>
      </c>
      <c r="S5" s="3">
        <f t="shared" si="7"/>
        <v>0</v>
      </c>
      <c r="T5" s="3">
        <f t="shared" si="7"/>
        <v>0</v>
      </c>
      <c r="U5" s="3">
        <f t="shared" si="7"/>
        <v>0</v>
      </c>
      <c r="V5" s="3">
        <f t="shared" si="7"/>
        <v>0</v>
      </c>
      <c r="W5" s="3" t="s">
        <v>63</v>
      </c>
      <c r="X5" s="3" t="s">
        <v>64</v>
      </c>
      <c r="Y5" s="3" t="s">
        <v>65</v>
      </c>
      <c r="Z5" s="3" t="s">
        <v>66</v>
      </c>
      <c r="AA5" s="3" t="s">
        <v>67</v>
      </c>
      <c r="AB5" s="3" t="s">
        <v>74</v>
      </c>
      <c r="AC5" s="3" t="s">
        <v>75</v>
      </c>
      <c r="AD5" s="3" t="s">
        <v>42</v>
      </c>
      <c r="AE5" s="3" t="s">
        <v>42</v>
      </c>
      <c r="AF5" s="3" t="s">
        <v>42</v>
      </c>
      <c r="AG5" s="3" t="s">
        <v>50</v>
      </c>
      <c r="AH5" s="3" t="s">
        <v>42</v>
      </c>
      <c r="AI5" s="3" t="s">
        <v>50</v>
      </c>
      <c r="AJ5" s="4" t="s">
        <v>68</v>
      </c>
      <c r="AK5" s="3"/>
    </row>
    <row r="6" spans="1:37" ht="18.75" customHeight="1" x14ac:dyDescent="0.35">
      <c r="A6" s="3" t="s">
        <v>36</v>
      </c>
      <c r="B6" s="3" t="s">
        <v>76</v>
      </c>
      <c r="C6" s="3" t="s">
        <v>77</v>
      </c>
      <c r="D6" s="3"/>
      <c r="E6" s="3"/>
      <c r="F6" s="3" t="s">
        <v>53</v>
      </c>
      <c r="G6" s="3" t="s">
        <v>78</v>
      </c>
      <c r="H6" s="3" t="s">
        <v>79</v>
      </c>
      <c r="I6" s="3" t="s">
        <v>42</v>
      </c>
      <c r="J6" s="3" t="s">
        <v>80</v>
      </c>
      <c r="K6" s="3">
        <f t="shared" ref="K6:Q6" si="8">0</f>
        <v>0</v>
      </c>
      <c r="L6" s="3">
        <f t="shared" si="8"/>
        <v>0</v>
      </c>
      <c r="M6" s="3">
        <f t="shared" si="8"/>
        <v>0</v>
      </c>
      <c r="N6" s="3">
        <f t="shared" si="8"/>
        <v>0</v>
      </c>
      <c r="O6" s="3">
        <f t="shared" si="8"/>
        <v>0</v>
      </c>
      <c r="P6" s="3">
        <f t="shared" si="8"/>
        <v>0</v>
      </c>
      <c r="Q6" s="3">
        <f t="shared" si="8"/>
        <v>0</v>
      </c>
      <c r="R6" s="3">
        <v>1</v>
      </c>
      <c r="S6" s="3">
        <f t="shared" ref="S6:V6" si="9">0</f>
        <v>0</v>
      </c>
      <c r="T6" s="3">
        <f t="shared" si="9"/>
        <v>0</v>
      </c>
      <c r="U6" s="3">
        <f t="shared" si="9"/>
        <v>0</v>
      </c>
      <c r="V6" s="3">
        <f t="shared" si="9"/>
        <v>0</v>
      </c>
      <c r="W6" s="3" t="s">
        <v>81</v>
      </c>
      <c r="X6" s="3" t="s">
        <v>82</v>
      </c>
      <c r="Y6" s="3" t="s">
        <v>83</v>
      </c>
      <c r="Z6" s="3" t="s">
        <v>47</v>
      </c>
      <c r="AA6" s="3" t="s">
        <v>48</v>
      </c>
      <c r="AB6" s="3" t="s">
        <v>56</v>
      </c>
      <c r="AC6" s="3"/>
      <c r="AD6" s="3" t="s">
        <v>42</v>
      </c>
      <c r="AE6" s="3" t="s">
        <v>50</v>
      </c>
      <c r="AF6" s="3" t="s">
        <v>50</v>
      </c>
      <c r="AG6" s="3" t="s">
        <v>50</v>
      </c>
      <c r="AH6" s="3" t="s">
        <v>50</v>
      </c>
      <c r="AI6" s="3" t="s">
        <v>50</v>
      </c>
      <c r="AJ6" s="3" t="s">
        <v>51</v>
      </c>
      <c r="AK6" s="3"/>
    </row>
    <row r="7" spans="1:37" ht="18.75" customHeight="1" x14ac:dyDescent="0.35">
      <c r="A7" s="3" t="s">
        <v>36</v>
      </c>
      <c r="B7" s="3" t="s">
        <v>57</v>
      </c>
      <c r="C7" s="3" t="s">
        <v>84</v>
      </c>
      <c r="D7" s="3"/>
      <c r="E7" s="3"/>
      <c r="F7" s="3" t="s">
        <v>53</v>
      </c>
      <c r="G7" s="3" t="s">
        <v>85</v>
      </c>
      <c r="H7" s="3" t="s">
        <v>86</v>
      </c>
      <c r="I7" s="3" t="s">
        <v>42</v>
      </c>
      <c r="J7" s="3" t="s">
        <v>87</v>
      </c>
      <c r="K7" s="3">
        <f t="shared" ref="K7:M7" si="10">0</f>
        <v>0</v>
      </c>
      <c r="L7" s="3">
        <f t="shared" si="10"/>
        <v>0</v>
      </c>
      <c r="M7" s="3">
        <f t="shared" si="10"/>
        <v>0</v>
      </c>
      <c r="N7" s="3">
        <v>1</v>
      </c>
      <c r="O7" s="3">
        <f t="shared" ref="O7:V7" si="11">0</f>
        <v>0</v>
      </c>
      <c r="P7" s="3">
        <f t="shared" si="11"/>
        <v>0</v>
      </c>
      <c r="Q7" s="3">
        <f t="shared" si="11"/>
        <v>0</v>
      </c>
      <c r="R7" s="3">
        <f t="shared" si="11"/>
        <v>0</v>
      </c>
      <c r="S7" s="3">
        <f t="shared" si="11"/>
        <v>0</v>
      </c>
      <c r="T7" s="3">
        <f t="shared" si="11"/>
        <v>0</v>
      </c>
      <c r="U7" s="3">
        <f t="shared" si="11"/>
        <v>0</v>
      </c>
      <c r="V7" s="3">
        <f t="shared" si="11"/>
        <v>0</v>
      </c>
      <c r="W7" s="3" t="s">
        <v>88</v>
      </c>
      <c r="X7" s="3" t="s">
        <v>82</v>
      </c>
      <c r="Y7" s="3" t="s">
        <v>89</v>
      </c>
      <c r="Z7" s="3" t="s">
        <v>90</v>
      </c>
      <c r="AA7" s="3" t="s">
        <v>91</v>
      </c>
      <c r="AB7" s="3" t="s">
        <v>56</v>
      </c>
      <c r="AC7" s="3"/>
      <c r="AD7" s="3" t="s">
        <v>42</v>
      </c>
      <c r="AE7" s="3" t="s">
        <v>42</v>
      </c>
      <c r="AF7" s="3" t="s">
        <v>42</v>
      </c>
      <c r="AG7" s="3" t="s">
        <v>50</v>
      </c>
      <c r="AH7" s="3" t="s">
        <v>42</v>
      </c>
      <c r="AI7" s="3" t="s">
        <v>50</v>
      </c>
      <c r="AJ7" s="3" t="s">
        <v>51</v>
      </c>
      <c r="AK7" s="3"/>
    </row>
    <row r="8" spans="1:37" ht="18.75" customHeight="1" x14ac:dyDescent="0.35">
      <c r="A8" s="3" t="s">
        <v>36</v>
      </c>
      <c r="B8" s="3" t="s">
        <v>57</v>
      </c>
      <c r="C8" s="3" t="s">
        <v>92</v>
      </c>
      <c r="D8" s="3"/>
      <c r="E8" s="3"/>
      <c r="F8" s="3" t="s">
        <v>53</v>
      </c>
      <c r="G8" s="3" t="s">
        <v>71</v>
      </c>
      <c r="H8" s="3" t="s">
        <v>93</v>
      </c>
      <c r="I8" s="3" t="s">
        <v>42</v>
      </c>
      <c r="J8" s="3" t="s">
        <v>94</v>
      </c>
      <c r="K8" s="3">
        <f t="shared" ref="K8:M8" si="12">0</f>
        <v>0</v>
      </c>
      <c r="L8" s="3">
        <f t="shared" si="12"/>
        <v>0</v>
      </c>
      <c r="M8" s="3">
        <f t="shared" si="12"/>
        <v>0</v>
      </c>
      <c r="N8" s="3">
        <v>1</v>
      </c>
      <c r="O8" s="3">
        <v>1</v>
      </c>
      <c r="P8" s="3">
        <f t="shared" ref="P8:V8" si="13">0</f>
        <v>0</v>
      </c>
      <c r="Q8" s="3">
        <f t="shared" si="13"/>
        <v>0</v>
      </c>
      <c r="R8" s="3">
        <f t="shared" si="13"/>
        <v>0</v>
      </c>
      <c r="S8" s="3">
        <f t="shared" si="13"/>
        <v>0</v>
      </c>
      <c r="T8" s="3">
        <f t="shared" si="13"/>
        <v>0</v>
      </c>
      <c r="U8" s="3">
        <f t="shared" si="13"/>
        <v>0</v>
      </c>
      <c r="V8" s="3">
        <f t="shared" si="13"/>
        <v>0</v>
      </c>
      <c r="W8" s="3" t="s">
        <v>88</v>
      </c>
      <c r="X8" s="3" t="s">
        <v>82</v>
      </c>
      <c r="Y8" s="3" t="s">
        <v>89</v>
      </c>
      <c r="Z8" s="3" t="s">
        <v>90</v>
      </c>
      <c r="AA8" s="3" t="s">
        <v>95</v>
      </c>
      <c r="AB8" s="3" t="s">
        <v>56</v>
      </c>
      <c r="AC8" s="3"/>
      <c r="AD8" s="3" t="s">
        <v>42</v>
      </c>
      <c r="AE8" s="3" t="s">
        <v>42</v>
      </c>
      <c r="AF8" s="3" t="s">
        <v>42</v>
      </c>
      <c r="AG8" s="3" t="s">
        <v>50</v>
      </c>
      <c r="AH8" s="3" t="s">
        <v>42</v>
      </c>
      <c r="AI8" s="3" t="s">
        <v>50</v>
      </c>
      <c r="AJ8" s="3" t="s">
        <v>51</v>
      </c>
      <c r="AK8" s="3"/>
    </row>
    <row r="9" spans="1:37" ht="18.75" customHeight="1" x14ac:dyDescent="0.35">
      <c r="A9" s="3" t="s">
        <v>36</v>
      </c>
      <c r="B9" s="3" t="s">
        <v>96</v>
      </c>
      <c r="C9" s="3" t="s">
        <v>97</v>
      </c>
      <c r="D9" s="3"/>
      <c r="E9" s="3"/>
      <c r="F9" s="3" t="s">
        <v>53</v>
      </c>
      <c r="G9" s="3" t="s">
        <v>54</v>
      </c>
      <c r="H9" s="3" t="s">
        <v>98</v>
      </c>
      <c r="I9" s="3" t="s">
        <v>42</v>
      </c>
      <c r="J9" s="3" t="s">
        <v>43</v>
      </c>
      <c r="K9" s="3">
        <f t="shared" ref="K9:M9" si="14">0</f>
        <v>0</v>
      </c>
      <c r="L9" s="3">
        <f t="shared" si="14"/>
        <v>0</v>
      </c>
      <c r="M9" s="3">
        <f t="shared" si="14"/>
        <v>0</v>
      </c>
      <c r="N9" s="3">
        <v>1</v>
      </c>
      <c r="O9" s="3">
        <f t="shared" ref="O9:V9" si="15">0</f>
        <v>0</v>
      </c>
      <c r="P9" s="3">
        <f t="shared" si="15"/>
        <v>0</v>
      </c>
      <c r="Q9" s="3">
        <f t="shared" si="15"/>
        <v>0</v>
      </c>
      <c r="R9" s="3">
        <f t="shared" si="15"/>
        <v>0</v>
      </c>
      <c r="S9" s="3">
        <f t="shared" si="15"/>
        <v>0</v>
      </c>
      <c r="T9" s="3">
        <f t="shared" si="15"/>
        <v>0</v>
      </c>
      <c r="U9" s="3">
        <f t="shared" si="15"/>
        <v>0</v>
      </c>
      <c r="V9" s="3">
        <f t="shared" si="15"/>
        <v>0</v>
      </c>
      <c r="W9" s="3" t="s">
        <v>99</v>
      </c>
      <c r="X9" s="3" t="s">
        <v>100</v>
      </c>
      <c r="Y9" s="3" t="s">
        <v>101</v>
      </c>
      <c r="Z9" s="3" t="s">
        <v>47</v>
      </c>
      <c r="AA9" s="3" t="s">
        <v>102</v>
      </c>
      <c r="AB9" s="3" t="s">
        <v>56</v>
      </c>
      <c r="AC9" s="3"/>
      <c r="AD9" s="3" t="s">
        <v>42</v>
      </c>
      <c r="AE9" s="3" t="s">
        <v>50</v>
      </c>
      <c r="AF9" s="3" t="s">
        <v>42</v>
      </c>
      <c r="AG9" s="3" t="s">
        <v>50</v>
      </c>
      <c r="AH9" s="3" t="s">
        <v>50</v>
      </c>
      <c r="AI9" s="3" t="s">
        <v>50</v>
      </c>
      <c r="AJ9" s="3" t="s">
        <v>51</v>
      </c>
      <c r="AK9" s="3"/>
    </row>
    <row r="10" spans="1:37" ht="18.75" customHeight="1" x14ac:dyDescent="0.35">
      <c r="A10" s="3" t="s">
        <v>36</v>
      </c>
      <c r="B10" s="3" t="s">
        <v>76</v>
      </c>
      <c r="C10" s="3" t="s">
        <v>103</v>
      </c>
      <c r="D10" s="3"/>
      <c r="E10" s="3"/>
      <c r="F10" s="3" t="s">
        <v>53</v>
      </c>
      <c r="G10" s="3" t="s">
        <v>104</v>
      </c>
      <c r="H10" s="3" t="s">
        <v>105</v>
      </c>
      <c r="I10" s="3" t="s">
        <v>42</v>
      </c>
      <c r="J10" s="4" t="s">
        <v>106</v>
      </c>
      <c r="K10" s="3">
        <f t="shared" ref="K10:M10" si="16">0</f>
        <v>0</v>
      </c>
      <c r="L10" s="3">
        <f t="shared" si="16"/>
        <v>0</v>
      </c>
      <c r="M10" s="3">
        <f t="shared" si="16"/>
        <v>0</v>
      </c>
      <c r="N10" s="3">
        <v>1</v>
      </c>
      <c r="O10" s="3">
        <v>1</v>
      </c>
      <c r="P10" s="3">
        <f t="shared" ref="P10:V10" si="17">0</f>
        <v>0</v>
      </c>
      <c r="Q10" s="3">
        <f t="shared" si="17"/>
        <v>0</v>
      </c>
      <c r="R10" s="3">
        <f t="shared" si="17"/>
        <v>0</v>
      </c>
      <c r="S10" s="3">
        <f t="shared" si="17"/>
        <v>0</v>
      </c>
      <c r="T10" s="3">
        <f t="shared" si="17"/>
        <v>0</v>
      </c>
      <c r="U10" s="3">
        <f t="shared" si="17"/>
        <v>0</v>
      </c>
      <c r="V10" s="3">
        <f t="shared" si="17"/>
        <v>0</v>
      </c>
      <c r="W10" s="3" t="s">
        <v>99</v>
      </c>
      <c r="X10" s="3" t="s">
        <v>107</v>
      </c>
      <c r="Y10" s="3" t="s">
        <v>101</v>
      </c>
      <c r="Z10" s="3" t="s">
        <v>47</v>
      </c>
      <c r="AA10" s="3" t="s">
        <v>48</v>
      </c>
      <c r="AB10" s="3" t="s">
        <v>56</v>
      </c>
      <c r="AC10" s="3"/>
      <c r="AD10" s="3" t="s">
        <v>42</v>
      </c>
      <c r="AE10" s="3" t="s">
        <v>42</v>
      </c>
      <c r="AF10" s="3" t="s">
        <v>42</v>
      </c>
      <c r="AG10" s="3" t="s">
        <v>50</v>
      </c>
      <c r="AH10" s="3" t="s">
        <v>50</v>
      </c>
      <c r="AI10" s="3" t="s">
        <v>50</v>
      </c>
      <c r="AJ10" s="3" t="s">
        <v>51</v>
      </c>
      <c r="AK10" s="3"/>
    </row>
    <row r="11" spans="1:37" ht="18.75" customHeight="1" x14ac:dyDescent="0.35">
      <c r="A11" s="3" t="s">
        <v>36</v>
      </c>
      <c r="B11" s="3" t="s">
        <v>57</v>
      </c>
      <c r="C11" s="3" t="s">
        <v>108</v>
      </c>
      <c r="D11" s="3"/>
      <c r="E11" s="3"/>
      <c r="F11" s="3" t="s">
        <v>53</v>
      </c>
      <c r="G11" s="3" t="s">
        <v>109</v>
      </c>
      <c r="H11" s="3" t="s">
        <v>110</v>
      </c>
      <c r="I11" s="3" t="s">
        <v>42</v>
      </c>
      <c r="J11" s="3" t="s">
        <v>111</v>
      </c>
      <c r="K11" s="3">
        <f t="shared" ref="K11:M11" si="18">0</f>
        <v>0</v>
      </c>
      <c r="L11" s="3">
        <f t="shared" si="18"/>
        <v>0</v>
      </c>
      <c r="M11" s="3">
        <f t="shared" si="18"/>
        <v>0</v>
      </c>
      <c r="N11" s="3">
        <v>1</v>
      </c>
      <c r="O11" s="3">
        <v>1</v>
      </c>
      <c r="P11" s="3">
        <f t="shared" ref="P11:V11" si="19">0</f>
        <v>0</v>
      </c>
      <c r="Q11" s="3">
        <f t="shared" si="19"/>
        <v>0</v>
      </c>
      <c r="R11" s="3">
        <f t="shared" si="19"/>
        <v>0</v>
      </c>
      <c r="S11" s="3">
        <f t="shared" si="19"/>
        <v>0</v>
      </c>
      <c r="T11" s="3">
        <f t="shared" si="19"/>
        <v>0</v>
      </c>
      <c r="U11" s="3">
        <f t="shared" si="19"/>
        <v>0</v>
      </c>
      <c r="V11" s="3">
        <f t="shared" si="19"/>
        <v>0</v>
      </c>
      <c r="W11" s="3" t="s">
        <v>66</v>
      </c>
      <c r="X11" s="3" t="s">
        <v>107</v>
      </c>
      <c r="Y11" s="3" t="s">
        <v>112</v>
      </c>
      <c r="Z11" s="3" t="s">
        <v>113</v>
      </c>
      <c r="AA11" s="3"/>
      <c r="AB11" s="3" t="s">
        <v>56</v>
      </c>
      <c r="AC11" s="3" t="s">
        <v>114</v>
      </c>
      <c r="AD11" s="3"/>
      <c r="AE11" s="3" t="s">
        <v>42</v>
      </c>
      <c r="AF11" s="3" t="s">
        <v>42</v>
      </c>
      <c r="AG11" s="3" t="s">
        <v>50</v>
      </c>
      <c r="AH11" s="3" t="s">
        <v>50</v>
      </c>
      <c r="AI11" s="3" t="s">
        <v>50</v>
      </c>
      <c r="AJ11" s="3" t="s">
        <v>51</v>
      </c>
      <c r="AK11" s="3"/>
    </row>
    <row r="12" spans="1:37" ht="18.75" customHeight="1" x14ac:dyDescent="0.35">
      <c r="A12" s="3" t="s">
        <v>36</v>
      </c>
      <c r="B12" s="3" t="s">
        <v>76</v>
      </c>
      <c r="C12" s="3" t="s">
        <v>115</v>
      </c>
      <c r="D12" s="3"/>
      <c r="E12" s="3"/>
      <c r="F12" s="3" t="s">
        <v>53</v>
      </c>
      <c r="G12" s="3" t="s">
        <v>116</v>
      </c>
      <c r="H12" s="3" t="s">
        <v>117</v>
      </c>
      <c r="I12" s="3" t="s">
        <v>42</v>
      </c>
      <c r="J12" s="3" t="s">
        <v>118</v>
      </c>
      <c r="K12" s="3">
        <f t="shared" ref="K12:K36" si="20">0</f>
        <v>0</v>
      </c>
      <c r="L12" s="3">
        <v>1</v>
      </c>
      <c r="M12" s="3">
        <f t="shared" ref="M12:V12" si="21">0</f>
        <v>0</v>
      </c>
      <c r="N12" s="3">
        <f t="shared" si="21"/>
        <v>0</v>
      </c>
      <c r="O12" s="3">
        <f t="shared" si="21"/>
        <v>0</v>
      </c>
      <c r="P12" s="3">
        <f t="shared" si="21"/>
        <v>0</v>
      </c>
      <c r="Q12" s="3">
        <f t="shared" si="21"/>
        <v>0</v>
      </c>
      <c r="R12" s="3">
        <f t="shared" si="21"/>
        <v>0</v>
      </c>
      <c r="S12" s="3">
        <f t="shared" si="21"/>
        <v>0</v>
      </c>
      <c r="T12" s="3">
        <f t="shared" si="21"/>
        <v>0</v>
      </c>
      <c r="U12" s="3">
        <f t="shared" si="21"/>
        <v>0</v>
      </c>
      <c r="V12" s="3">
        <f t="shared" si="21"/>
        <v>0</v>
      </c>
      <c r="W12" s="3" t="s">
        <v>119</v>
      </c>
      <c r="X12" s="3" t="s">
        <v>120</v>
      </c>
      <c r="Y12" s="3" t="s">
        <v>121</v>
      </c>
      <c r="Z12" s="3" t="s">
        <v>47</v>
      </c>
      <c r="AA12" s="3" t="s">
        <v>122</v>
      </c>
      <c r="AB12" s="3" t="s">
        <v>123</v>
      </c>
      <c r="AC12" s="3" t="s">
        <v>124</v>
      </c>
      <c r="AD12" s="3" t="s">
        <v>42</v>
      </c>
      <c r="AE12" s="3" t="s">
        <v>42</v>
      </c>
      <c r="AF12" s="3" t="s">
        <v>42</v>
      </c>
      <c r="AG12" s="3" t="s">
        <v>50</v>
      </c>
      <c r="AH12" s="3" t="s">
        <v>42</v>
      </c>
      <c r="AI12" s="3" t="s">
        <v>50</v>
      </c>
      <c r="AJ12" s="4" t="s">
        <v>125</v>
      </c>
      <c r="AK12" s="3"/>
    </row>
    <row r="13" spans="1:37" ht="18.75" customHeight="1" x14ac:dyDescent="0.35">
      <c r="A13" s="3" t="s">
        <v>36</v>
      </c>
      <c r="B13" s="3" t="s">
        <v>126</v>
      </c>
      <c r="C13" s="3" t="s">
        <v>127</v>
      </c>
      <c r="D13" s="3"/>
      <c r="E13" s="3"/>
      <c r="F13" s="3" t="s">
        <v>53</v>
      </c>
      <c r="G13" s="3" t="s">
        <v>128</v>
      </c>
      <c r="H13" s="3" t="s">
        <v>55</v>
      </c>
      <c r="I13" s="3" t="s">
        <v>42</v>
      </c>
      <c r="J13" s="4" t="s">
        <v>129</v>
      </c>
      <c r="K13" s="3">
        <f t="shared" si="20"/>
        <v>0</v>
      </c>
      <c r="L13" s="3">
        <v>1</v>
      </c>
      <c r="M13" s="3">
        <f t="shared" ref="M13:V13" si="22">0</f>
        <v>0</v>
      </c>
      <c r="N13" s="3">
        <f t="shared" si="22"/>
        <v>0</v>
      </c>
      <c r="O13" s="3">
        <f t="shared" si="22"/>
        <v>0</v>
      </c>
      <c r="P13" s="3">
        <f t="shared" si="22"/>
        <v>0</v>
      </c>
      <c r="Q13" s="3">
        <f t="shared" si="22"/>
        <v>0</v>
      </c>
      <c r="R13" s="3">
        <f t="shared" si="22"/>
        <v>0</v>
      </c>
      <c r="S13" s="3">
        <f t="shared" si="22"/>
        <v>0</v>
      </c>
      <c r="T13" s="3">
        <f t="shared" si="22"/>
        <v>0</v>
      </c>
      <c r="U13" s="3">
        <f t="shared" si="22"/>
        <v>0</v>
      </c>
      <c r="V13" s="3">
        <f t="shared" si="22"/>
        <v>0</v>
      </c>
      <c r="W13" s="3" t="s">
        <v>88</v>
      </c>
      <c r="X13" s="3"/>
      <c r="Y13" s="3" t="s">
        <v>130</v>
      </c>
      <c r="Z13" s="3"/>
      <c r="AA13" s="3" t="s">
        <v>131</v>
      </c>
      <c r="AB13" s="3" t="s">
        <v>56</v>
      </c>
      <c r="AC13" s="3"/>
      <c r="AD13" s="3"/>
      <c r="AE13" s="3"/>
      <c r="AF13" s="3"/>
      <c r="AG13" s="3"/>
      <c r="AH13" s="3"/>
      <c r="AI13" s="3"/>
      <c r="AJ13" s="4" t="s">
        <v>132</v>
      </c>
      <c r="AK13" s="3"/>
    </row>
    <row r="14" spans="1:37" ht="18.75" customHeight="1" x14ac:dyDescent="0.35">
      <c r="A14" s="3" t="s">
        <v>36</v>
      </c>
      <c r="B14" s="3" t="s">
        <v>126</v>
      </c>
      <c r="C14" s="3" t="s">
        <v>133</v>
      </c>
      <c r="D14" s="3"/>
      <c r="E14" s="3"/>
      <c r="F14" s="3" t="s">
        <v>53</v>
      </c>
      <c r="G14" s="3" t="s">
        <v>134</v>
      </c>
      <c r="H14" s="3" t="s">
        <v>55</v>
      </c>
      <c r="I14" s="3" t="s">
        <v>42</v>
      </c>
      <c r="J14" s="4" t="s">
        <v>135</v>
      </c>
      <c r="K14" s="3">
        <f t="shared" si="20"/>
        <v>0</v>
      </c>
      <c r="L14" s="3">
        <f t="shared" ref="L14:L17" si="23">0</f>
        <v>0</v>
      </c>
      <c r="M14" s="3">
        <v>1</v>
      </c>
      <c r="N14" s="3">
        <f t="shared" ref="N14:V14" si="24">0</f>
        <v>0</v>
      </c>
      <c r="O14" s="3">
        <f t="shared" si="24"/>
        <v>0</v>
      </c>
      <c r="P14" s="3">
        <f t="shared" si="24"/>
        <v>0</v>
      </c>
      <c r="Q14" s="3">
        <f t="shared" si="24"/>
        <v>0</v>
      </c>
      <c r="R14" s="3">
        <f t="shared" si="24"/>
        <v>0</v>
      </c>
      <c r="S14" s="3">
        <f t="shared" si="24"/>
        <v>0</v>
      </c>
      <c r="T14" s="3">
        <f t="shared" si="24"/>
        <v>0</v>
      </c>
      <c r="U14" s="3">
        <f t="shared" si="24"/>
        <v>0</v>
      </c>
      <c r="V14" s="3">
        <f t="shared" si="24"/>
        <v>0</v>
      </c>
      <c r="W14" s="3" t="s">
        <v>88</v>
      </c>
      <c r="X14" s="3"/>
      <c r="Y14" s="3" t="s">
        <v>136</v>
      </c>
      <c r="Z14" s="3"/>
      <c r="AA14" s="3" t="s">
        <v>131</v>
      </c>
      <c r="AB14" s="3" t="s">
        <v>56</v>
      </c>
      <c r="AC14" s="3"/>
      <c r="AD14" s="3"/>
      <c r="AE14" s="3"/>
      <c r="AF14" s="3"/>
      <c r="AG14" s="3"/>
      <c r="AH14" s="3"/>
      <c r="AI14" s="3"/>
      <c r="AJ14" s="4" t="s">
        <v>137</v>
      </c>
      <c r="AK14" s="3"/>
    </row>
    <row r="15" spans="1:37" ht="18.75" customHeight="1" x14ac:dyDescent="0.35">
      <c r="A15" s="3" t="s">
        <v>36</v>
      </c>
      <c r="B15" s="3" t="s">
        <v>37</v>
      </c>
      <c r="C15" s="3" t="s">
        <v>138</v>
      </c>
      <c r="D15" s="3"/>
      <c r="E15" s="3"/>
      <c r="F15" s="3" t="s">
        <v>39</v>
      </c>
      <c r="G15" s="3" t="s">
        <v>139</v>
      </c>
      <c r="H15" s="3" t="s">
        <v>140</v>
      </c>
      <c r="I15" s="3" t="s">
        <v>42</v>
      </c>
      <c r="J15" s="3" t="s">
        <v>43</v>
      </c>
      <c r="K15" s="3">
        <f t="shared" si="20"/>
        <v>0</v>
      </c>
      <c r="L15" s="3">
        <f t="shared" si="23"/>
        <v>0</v>
      </c>
      <c r="M15" s="3">
        <f t="shared" ref="M15:P15" si="25">0</f>
        <v>0</v>
      </c>
      <c r="N15" s="3">
        <f t="shared" si="25"/>
        <v>0</v>
      </c>
      <c r="O15" s="3">
        <f t="shared" si="25"/>
        <v>0</v>
      </c>
      <c r="P15" s="3">
        <f t="shared" si="25"/>
        <v>0</v>
      </c>
      <c r="Q15" s="3">
        <v>1</v>
      </c>
      <c r="R15" s="3">
        <f t="shared" ref="R15:V15" si="26">0</f>
        <v>0</v>
      </c>
      <c r="S15" s="3">
        <f t="shared" si="26"/>
        <v>0</v>
      </c>
      <c r="T15" s="3">
        <f t="shared" si="26"/>
        <v>0</v>
      </c>
      <c r="U15" s="3">
        <f t="shared" si="26"/>
        <v>0</v>
      </c>
      <c r="V15" s="3">
        <f t="shared" si="26"/>
        <v>0</v>
      </c>
      <c r="W15" s="3" t="s">
        <v>141</v>
      </c>
      <c r="X15" s="3" t="s">
        <v>45</v>
      </c>
      <c r="Y15" s="3" t="s">
        <v>46</v>
      </c>
      <c r="Z15" s="3" t="s">
        <v>47</v>
      </c>
      <c r="AA15" s="3" t="s">
        <v>48</v>
      </c>
      <c r="AB15" s="3" t="s">
        <v>49</v>
      </c>
      <c r="AC15" s="3"/>
      <c r="AD15" s="3" t="s">
        <v>42</v>
      </c>
      <c r="AE15" s="3" t="s">
        <v>42</v>
      </c>
      <c r="AF15" s="3" t="s">
        <v>50</v>
      </c>
      <c r="AG15" s="3" t="s">
        <v>50</v>
      </c>
      <c r="AH15" s="3" t="s">
        <v>50</v>
      </c>
      <c r="AI15" s="3" t="s">
        <v>50</v>
      </c>
      <c r="AJ15" s="3" t="s">
        <v>51</v>
      </c>
      <c r="AK15" s="3"/>
    </row>
    <row r="16" spans="1:37" ht="18.75" customHeight="1" x14ac:dyDescent="0.35">
      <c r="A16" s="3" t="s">
        <v>36</v>
      </c>
      <c r="B16" s="3" t="s">
        <v>126</v>
      </c>
      <c r="C16" s="3" t="s">
        <v>142</v>
      </c>
      <c r="D16" s="3"/>
      <c r="E16" s="3"/>
      <c r="F16" s="3" t="s">
        <v>53</v>
      </c>
      <c r="G16" s="3" t="s">
        <v>143</v>
      </c>
      <c r="H16" s="3" t="s">
        <v>110</v>
      </c>
      <c r="I16" s="3" t="s">
        <v>42</v>
      </c>
      <c r="J16" s="3" t="s">
        <v>43</v>
      </c>
      <c r="K16" s="3">
        <f t="shared" si="20"/>
        <v>0</v>
      </c>
      <c r="L16" s="3">
        <f t="shared" si="23"/>
        <v>0</v>
      </c>
      <c r="M16" s="3">
        <f t="shared" ref="M16:Q16" si="27">0</f>
        <v>0</v>
      </c>
      <c r="N16" s="3">
        <f t="shared" si="27"/>
        <v>0</v>
      </c>
      <c r="O16" s="3">
        <f t="shared" si="27"/>
        <v>0</v>
      </c>
      <c r="P16" s="3">
        <f t="shared" si="27"/>
        <v>0</v>
      </c>
      <c r="Q16" s="3">
        <f t="shared" si="27"/>
        <v>0</v>
      </c>
      <c r="R16" s="3">
        <v>1</v>
      </c>
      <c r="S16" s="3">
        <f t="shared" ref="S16:V16" si="28">0</f>
        <v>0</v>
      </c>
      <c r="T16" s="3">
        <f t="shared" si="28"/>
        <v>0</v>
      </c>
      <c r="U16" s="3">
        <f t="shared" si="28"/>
        <v>0</v>
      </c>
      <c r="V16" s="3">
        <f t="shared" si="28"/>
        <v>0</v>
      </c>
      <c r="W16" s="3" t="s">
        <v>144</v>
      </c>
      <c r="X16" s="3" t="s">
        <v>145</v>
      </c>
      <c r="Y16" s="3" t="s">
        <v>146</v>
      </c>
      <c r="Z16" s="3" t="s">
        <v>47</v>
      </c>
      <c r="AA16" s="3" t="s">
        <v>147</v>
      </c>
      <c r="AB16" s="3" t="s">
        <v>56</v>
      </c>
      <c r="AC16" s="3"/>
      <c r="AD16" s="3"/>
      <c r="AE16" s="3"/>
      <c r="AF16" s="3"/>
      <c r="AG16" s="3"/>
      <c r="AH16" s="3"/>
      <c r="AI16" s="3"/>
      <c r="AJ16" s="4" t="s">
        <v>148</v>
      </c>
      <c r="AK16" s="3"/>
    </row>
    <row r="17" spans="1:37" ht="18.75" customHeight="1" x14ac:dyDescent="0.35">
      <c r="A17" s="3" t="s">
        <v>36</v>
      </c>
      <c r="B17" s="3" t="s">
        <v>76</v>
      </c>
      <c r="C17" s="3" t="s">
        <v>149</v>
      </c>
      <c r="D17" s="3"/>
      <c r="E17" s="3"/>
      <c r="F17" s="3" t="s">
        <v>39</v>
      </c>
      <c r="G17" s="3" t="s">
        <v>150</v>
      </c>
      <c r="H17" s="3" t="s">
        <v>151</v>
      </c>
      <c r="I17" s="3" t="s">
        <v>50</v>
      </c>
      <c r="J17" s="3" t="s">
        <v>43</v>
      </c>
      <c r="K17" s="3">
        <f t="shared" si="20"/>
        <v>0</v>
      </c>
      <c r="L17" s="3">
        <f t="shared" si="23"/>
        <v>0</v>
      </c>
      <c r="M17" s="3">
        <f t="shared" ref="M17:Q17" si="29">0</f>
        <v>0</v>
      </c>
      <c r="N17" s="3">
        <f t="shared" si="29"/>
        <v>0</v>
      </c>
      <c r="O17" s="3">
        <f t="shared" si="29"/>
        <v>0</v>
      </c>
      <c r="P17" s="3">
        <f t="shared" si="29"/>
        <v>0</v>
      </c>
      <c r="Q17" s="3">
        <f t="shared" si="29"/>
        <v>0</v>
      </c>
      <c r="R17" s="3">
        <v>1</v>
      </c>
      <c r="S17" s="3">
        <f t="shared" ref="S17:V17" si="30">0</f>
        <v>0</v>
      </c>
      <c r="T17" s="3">
        <f t="shared" si="30"/>
        <v>0</v>
      </c>
      <c r="U17" s="3">
        <f t="shared" si="30"/>
        <v>0</v>
      </c>
      <c r="V17" s="3">
        <f t="shared" si="30"/>
        <v>0</v>
      </c>
      <c r="W17" s="3" t="s">
        <v>152</v>
      </c>
      <c r="X17" s="3" t="s">
        <v>48</v>
      </c>
      <c r="Y17" s="3" t="s">
        <v>48</v>
      </c>
      <c r="Z17" s="3" t="s">
        <v>48</v>
      </c>
      <c r="AA17" s="3" t="s">
        <v>153</v>
      </c>
      <c r="AB17" s="3" t="s">
        <v>49</v>
      </c>
      <c r="AC17" s="3"/>
      <c r="AD17" s="3" t="s">
        <v>42</v>
      </c>
      <c r="AE17" s="3" t="s">
        <v>42</v>
      </c>
      <c r="AF17" s="3" t="s">
        <v>42</v>
      </c>
      <c r="AG17" s="3" t="s">
        <v>42</v>
      </c>
      <c r="AH17" s="3" t="s">
        <v>50</v>
      </c>
      <c r="AI17" s="3" t="s">
        <v>50</v>
      </c>
      <c r="AJ17" s="3"/>
      <c r="AK17" s="3"/>
    </row>
    <row r="18" spans="1:37" ht="18.75" customHeight="1" x14ac:dyDescent="0.35">
      <c r="A18" s="3" t="s">
        <v>154</v>
      </c>
      <c r="B18" s="3" t="s">
        <v>155</v>
      </c>
      <c r="C18" s="3" t="s">
        <v>156</v>
      </c>
      <c r="D18" s="3"/>
      <c r="E18" s="3"/>
      <c r="F18" s="3"/>
      <c r="G18" s="3" t="s">
        <v>85</v>
      </c>
      <c r="H18" s="3" t="s">
        <v>157</v>
      </c>
      <c r="I18" s="3" t="s">
        <v>50</v>
      </c>
      <c r="J18" s="3" t="s">
        <v>43</v>
      </c>
      <c r="K18" s="3">
        <f t="shared" si="20"/>
        <v>0</v>
      </c>
      <c r="L18" s="3">
        <v>1</v>
      </c>
      <c r="M18" s="3">
        <f t="shared" ref="M18:V18" si="31">0</f>
        <v>0</v>
      </c>
      <c r="N18" s="3">
        <f t="shared" si="31"/>
        <v>0</v>
      </c>
      <c r="O18" s="3">
        <f t="shared" si="31"/>
        <v>0</v>
      </c>
      <c r="P18" s="3">
        <f t="shared" si="31"/>
        <v>0</v>
      </c>
      <c r="Q18" s="3">
        <f t="shared" si="31"/>
        <v>0</v>
      </c>
      <c r="R18" s="3">
        <f t="shared" si="31"/>
        <v>0</v>
      </c>
      <c r="S18" s="3">
        <f t="shared" si="31"/>
        <v>0</v>
      </c>
      <c r="T18" s="3">
        <f t="shared" si="31"/>
        <v>0</v>
      </c>
      <c r="U18" s="3">
        <f t="shared" si="31"/>
        <v>0</v>
      </c>
      <c r="V18" s="3">
        <f t="shared" si="31"/>
        <v>0</v>
      </c>
      <c r="W18" s="3" t="s">
        <v>158</v>
      </c>
      <c r="X18" s="3" t="s">
        <v>145</v>
      </c>
      <c r="Y18" s="3" t="s">
        <v>159</v>
      </c>
      <c r="Z18" s="3" t="s">
        <v>48</v>
      </c>
      <c r="AA18" s="3" t="s">
        <v>48</v>
      </c>
      <c r="AB18" s="3">
        <v>42.580800000000004</v>
      </c>
      <c r="AC18" s="3">
        <v>8.7285000000000004</v>
      </c>
      <c r="AD18" s="3" t="s">
        <v>42</v>
      </c>
      <c r="AE18" s="3" t="s">
        <v>42</v>
      </c>
      <c r="AF18" s="3" t="s">
        <v>42</v>
      </c>
      <c r="AG18" s="3" t="s">
        <v>50</v>
      </c>
      <c r="AH18" s="3" t="s">
        <v>42</v>
      </c>
      <c r="AI18" s="3" t="s">
        <v>50</v>
      </c>
      <c r="AJ18" s="3" t="s">
        <v>160</v>
      </c>
      <c r="AK18" s="3"/>
    </row>
    <row r="19" spans="1:37" ht="18.75" customHeight="1" x14ac:dyDescent="0.35">
      <c r="A19" s="3" t="s">
        <v>161</v>
      </c>
      <c r="B19" s="3" t="s">
        <v>162</v>
      </c>
      <c r="C19" s="3" t="s">
        <v>163</v>
      </c>
      <c r="D19" s="3"/>
      <c r="E19" s="3"/>
      <c r="F19" s="3" t="s">
        <v>164</v>
      </c>
      <c r="G19" s="3" t="s">
        <v>165</v>
      </c>
      <c r="H19" s="3" t="s">
        <v>166</v>
      </c>
      <c r="I19" s="3" t="s">
        <v>42</v>
      </c>
      <c r="J19" s="3" t="s">
        <v>167</v>
      </c>
      <c r="K19" s="3">
        <f t="shared" si="20"/>
        <v>0</v>
      </c>
      <c r="L19" s="3">
        <f t="shared" ref="L19:M19" si="32">0</f>
        <v>0</v>
      </c>
      <c r="M19" s="3">
        <f t="shared" si="32"/>
        <v>0</v>
      </c>
      <c r="N19" s="3">
        <v>1</v>
      </c>
      <c r="O19" s="3">
        <v>1</v>
      </c>
      <c r="P19" s="3">
        <f t="shared" ref="P19:S19" si="33">0</f>
        <v>0</v>
      </c>
      <c r="Q19" s="3">
        <f t="shared" si="33"/>
        <v>0</v>
      </c>
      <c r="R19" s="3">
        <f t="shared" si="33"/>
        <v>0</v>
      </c>
      <c r="S19" s="3">
        <f t="shared" si="33"/>
        <v>0</v>
      </c>
      <c r="T19" s="3">
        <v>1</v>
      </c>
      <c r="U19" s="3">
        <v>1</v>
      </c>
      <c r="V19" s="3">
        <f t="shared" ref="V19:V22" si="34">0</f>
        <v>0</v>
      </c>
      <c r="W19" s="3" t="s">
        <v>168</v>
      </c>
      <c r="X19" s="3" t="s">
        <v>145</v>
      </c>
      <c r="Y19" s="3" t="s">
        <v>48</v>
      </c>
      <c r="Z19" s="3" t="s">
        <v>48</v>
      </c>
      <c r="AA19" s="3" t="s">
        <v>169</v>
      </c>
      <c r="AB19" s="3">
        <v>42.428918000000003</v>
      </c>
      <c r="AC19" s="3">
        <v>27.650279000000001</v>
      </c>
      <c r="AD19" s="3" t="s">
        <v>42</v>
      </c>
      <c r="AE19" s="3" t="s">
        <v>42</v>
      </c>
      <c r="AF19" s="3" t="s">
        <v>42</v>
      </c>
      <c r="AG19" s="3" t="s">
        <v>42</v>
      </c>
      <c r="AH19" s="3" t="s">
        <v>50</v>
      </c>
      <c r="AI19" s="3" t="s">
        <v>50</v>
      </c>
      <c r="AJ19" s="3" t="s">
        <v>170</v>
      </c>
      <c r="AK19" s="3"/>
    </row>
    <row r="20" spans="1:37" ht="18.75" customHeight="1" x14ac:dyDescent="0.35">
      <c r="A20" s="3" t="s">
        <v>161</v>
      </c>
      <c r="B20" s="3" t="s">
        <v>171</v>
      </c>
      <c r="C20" s="3" t="s">
        <v>172</v>
      </c>
      <c r="D20" s="3" t="s">
        <v>173</v>
      </c>
      <c r="E20" s="3"/>
      <c r="F20" s="3" t="s">
        <v>174</v>
      </c>
      <c r="G20" s="3" t="s">
        <v>175</v>
      </c>
      <c r="H20" s="3" t="s">
        <v>176</v>
      </c>
      <c r="I20" s="3" t="s">
        <v>42</v>
      </c>
      <c r="J20" s="4" t="s">
        <v>177</v>
      </c>
      <c r="K20" s="3">
        <f t="shared" si="20"/>
        <v>0</v>
      </c>
      <c r="L20" s="3">
        <v>1</v>
      </c>
      <c r="M20" s="3">
        <v>1</v>
      </c>
      <c r="N20" s="3">
        <v>1</v>
      </c>
      <c r="O20" s="3">
        <v>1</v>
      </c>
      <c r="P20" s="3">
        <f t="shared" ref="P20:Q20" si="35">0</f>
        <v>0</v>
      </c>
      <c r="Q20" s="3">
        <f t="shared" si="35"/>
        <v>0</v>
      </c>
      <c r="R20" s="3">
        <v>1</v>
      </c>
      <c r="S20" s="3">
        <v>1</v>
      </c>
      <c r="T20" s="3">
        <v>1</v>
      </c>
      <c r="U20" s="3">
        <v>1</v>
      </c>
      <c r="V20" s="3">
        <f t="shared" si="34"/>
        <v>0</v>
      </c>
      <c r="W20" s="3" t="s">
        <v>168</v>
      </c>
      <c r="X20" s="3" t="s">
        <v>107</v>
      </c>
      <c r="Y20" s="3" t="s">
        <v>178</v>
      </c>
      <c r="Z20" s="3" t="s">
        <v>179</v>
      </c>
      <c r="AA20" s="3" t="s">
        <v>180</v>
      </c>
      <c r="AB20" s="3">
        <v>43.366667</v>
      </c>
      <c r="AC20" s="3">
        <v>28.416667</v>
      </c>
      <c r="AD20" s="3" t="s">
        <v>42</v>
      </c>
      <c r="AE20" s="3" t="s">
        <v>50</v>
      </c>
      <c r="AF20" s="3" t="s">
        <v>50</v>
      </c>
      <c r="AG20" s="3" t="s">
        <v>50</v>
      </c>
      <c r="AH20" s="3" t="s">
        <v>50</v>
      </c>
      <c r="AI20" s="3" t="s">
        <v>50</v>
      </c>
      <c r="AJ20" s="3" t="s">
        <v>181</v>
      </c>
      <c r="AK20" s="3"/>
    </row>
    <row r="21" spans="1:37" ht="18.75" customHeight="1" x14ac:dyDescent="0.35">
      <c r="A21" s="3" t="s">
        <v>161</v>
      </c>
      <c r="B21" s="3" t="s">
        <v>171</v>
      </c>
      <c r="C21" s="3" t="s">
        <v>172</v>
      </c>
      <c r="D21" s="3" t="s">
        <v>173</v>
      </c>
      <c r="E21" s="3"/>
      <c r="F21" s="3" t="s">
        <v>182</v>
      </c>
      <c r="G21" s="3" t="s">
        <v>175</v>
      </c>
      <c r="H21" s="3" t="s">
        <v>176</v>
      </c>
      <c r="I21" s="3" t="s">
        <v>42</v>
      </c>
      <c r="J21" s="4" t="s">
        <v>177</v>
      </c>
      <c r="K21" s="3">
        <f t="shared" si="20"/>
        <v>0</v>
      </c>
      <c r="L21" s="3">
        <v>1</v>
      </c>
      <c r="M21" s="3">
        <v>1</v>
      </c>
      <c r="N21" s="3">
        <v>1</v>
      </c>
      <c r="O21" s="3">
        <v>1</v>
      </c>
      <c r="P21" s="3">
        <f t="shared" ref="P21:Q21" si="36">0</f>
        <v>0</v>
      </c>
      <c r="Q21" s="3">
        <f t="shared" si="36"/>
        <v>0</v>
      </c>
      <c r="R21" s="3">
        <v>1</v>
      </c>
      <c r="S21" s="3">
        <v>1</v>
      </c>
      <c r="T21" s="3">
        <v>1</v>
      </c>
      <c r="U21" s="3">
        <v>1</v>
      </c>
      <c r="V21" s="3">
        <f t="shared" si="34"/>
        <v>0</v>
      </c>
      <c r="W21" s="3" t="s">
        <v>168</v>
      </c>
      <c r="X21" s="3" t="s">
        <v>107</v>
      </c>
      <c r="Y21" s="3" t="s">
        <v>178</v>
      </c>
      <c r="Z21" s="3" t="s">
        <v>179</v>
      </c>
      <c r="AA21" s="3" t="s">
        <v>180</v>
      </c>
      <c r="AB21" s="3">
        <v>43.186110999999997</v>
      </c>
      <c r="AC21" s="3">
        <v>27.933889000000001</v>
      </c>
      <c r="AD21" s="3" t="s">
        <v>42</v>
      </c>
      <c r="AE21" s="3" t="s">
        <v>50</v>
      </c>
      <c r="AF21" s="3" t="s">
        <v>50</v>
      </c>
      <c r="AG21" s="3" t="s">
        <v>50</v>
      </c>
      <c r="AH21" s="3" t="s">
        <v>50</v>
      </c>
      <c r="AI21" s="3" t="s">
        <v>50</v>
      </c>
      <c r="AJ21" s="3" t="s">
        <v>181</v>
      </c>
      <c r="AK21" s="3"/>
    </row>
    <row r="22" spans="1:37" ht="18.75" customHeight="1" x14ac:dyDescent="0.35">
      <c r="A22" s="3" t="s">
        <v>161</v>
      </c>
      <c r="B22" s="3" t="s">
        <v>171</v>
      </c>
      <c r="C22" s="3" t="s">
        <v>172</v>
      </c>
      <c r="D22" s="3" t="s">
        <v>173</v>
      </c>
      <c r="E22" s="3"/>
      <c r="F22" s="3" t="s">
        <v>183</v>
      </c>
      <c r="G22" s="3" t="s">
        <v>175</v>
      </c>
      <c r="H22" s="3" t="s">
        <v>176</v>
      </c>
      <c r="I22" s="3" t="s">
        <v>42</v>
      </c>
      <c r="J22" s="4" t="s">
        <v>177</v>
      </c>
      <c r="K22" s="3">
        <f t="shared" si="20"/>
        <v>0</v>
      </c>
      <c r="L22" s="3">
        <v>1</v>
      </c>
      <c r="M22" s="3">
        <v>1</v>
      </c>
      <c r="N22" s="3">
        <v>1</v>
      </c>
      <c r="O22" s="3">
        <v>1</v>
      </c>
      <c r="P22" s="3">
        <f t="shared" ref="P22:Q22" si="37">0</f>
        <v>0</v>
      </c>
      <c r="Q22" s="3">
        <f t="shared" si="37"/>
        <v>0</v>
      </c>
      <c r="R22" s="3">
        <v>1</v>
      </c>
      <c r="S22" s="3">
        <v>1</v>
      </c>
      <c r="T22" s="3">
        <v>1</v>
      </c>
      <c r="U22" s="3">
        <v>1</v>
      </c>
      <c r="V22" s="3">
        <f t="shared" si="34"/>
        <v>0</v>
      </c>
      <c r="W22" s="3" t="s">
        <v>168</v>
      </c>
      <c r="X22" s="3" t="s">
        <v>107</v>
      </c>
      <c r="Y22" s="3" t="s">
        <v>178</v>
      </c>
      <c r="Z22" s="3" t="s">
        <v>179</v>
      </c>
      <c r="AA22" s="3" t="s">
        <v>180</v>
      </c>
      <c r="AB22" s="3">
        <v>43.166666999999997</v>
      </c>
      <c r="AC22" s="3" t="s">
        <v>184</v>
      </c>
      <c r="AD22" s="3" t="s">
        <v>42</v>
      </c>
      <c r="AE22" s="3" t="s">
        <v>50</v>
      </c>
      <c r="AF22" s="3" t="s">
        <v>50</v>
      </c>
      <c r="AG22" s="3" t="s">
        <v>50</v>
      </c>
      <c r="AH22" s="3" t="s">
        <v>50</v>
      </c>
      <c r="AI22" s="3" t="s">
        <v>50</v>
      </c>
      <c r="AJ22" s="3"/>
      <c r="AK22" s="3"/>
    </row>
    <row r="23" spans="1:37" ht="18.75" customHeight="1" x14ac:dyDescent="0.35">
      <c r="A23" s="3" t="s">
        <v>185</v>
      </c>
      <c r="B23" s="3" t="s">
        <v>186</v>
      </c>
      <c r="C23" s="3" t="s">
        <v>187</v>
      </c>
      <c r="D23" s="3"/>
      <c r="E23" s="3"/>
      <c r="F23" s="3"/>
      <c r="G23" s="3" t="s">
        <v>188</v>
      </c>
      <c r="H23" s="3" t="s">
        <v>86</v>
      </c>
      <c r="I23" s="3" t="s">
        <v>42</v>
      </c>
      <c r="J23" s="3" t="s">
        <v>189</v>
      </c>
      <c r="K23" s="3">
        <f t="shared" si="20"/>
        <v>0</v>
      </c>
      <c r="L23" s="3">
        <f t="shared" ref="L23:P23" si="38">0</f>
        <v>0</v>
      </c>
      <c r="M23" s="3">
        <f t="shared" si="38"/>
        <v>0</v>
      </c>
      <c r="N23" s="3">
        <f t="shared" si="38"/>
        <v>0</v>
      </c>
      <c r="O23" s="3">
        <f t="shared" si="38"/>
        <v>0</v>
      </c>
      <c r="P23" s="3">
        <f t="shared" si="38"/>
        <v>0</v>
      </c>
      <c r="Q23" s="3">
        <v>1</v>
      </c>
      <c r="R23" s="3">
        <f t="shared" ref="R23:V23" si="39">0</f>
        <v>0</v>
      </c>
      <c r="S23" s="3">
        <f t="shared" si="39"/>
        <v>0</v>
      </c>
      <c r="T23" s="3">
        <f t="shared" si="39"/>
        <v>0</v>
      </c>
      <c r="U23" s="3">
        <f t="shared" si="39"/>
        <v>0</v>
      </c>
      <c r="V23" s="3">
        <f t="shared" si="39"/>
        <v>0</v>
      </c>
      <c r="W23" s="3"/>
      <c r="X23" s="3"/>
      <c r="Y23" s="3"/>
      <c r="Z23" s="3"/>
      <c r="AA23" s="3"/>
      <c r="AB23" s="3"/>
      <c r="AC23" s="3"/>
      <c r="AD23" s="3"/>
      <c r="AE23" s="3"/>
      <c r="AF23" s="3"/>
      <c r="AG23" s="3"/>
      <c r="AH23" s="3"/>
      <c r="AI23" s="3"/>
      <c r="AJ23" s="3" t="s">
        <v>190</v>
      </c>
      <c r="AK23" s="3"/>
    </row>
    <row r="24" spans="1:37" ht="18.75" customHeight="1" x14ac:dyDescent="0.35">
      <c r="A24" s="3" t="s">
        <v>185</v>
      </c>
      <c r="B24" s="3" t="s">
        <v>186</v>
      </c>
      <c r="C24" s="3" t="s">
        <v>191</v>
      </c>
      <c r="D24" s="3"/>
      <c r="E24" s="3"/>
      <c r="F24" s="3"/>
      <c r="G24" s="3" t="s">
        <v>188</v>
      </c>
      <c r="H24" s="3" t="s">
        <v>192</v>
      </c>
      <c r="I24" s="3" t="s">
        <v>42</v>
      </c>
      <c r="J24" s="3" t="s">
        <v>189</v>
      </c>
      <c r="K24" s="3">
        <f t="shared" si="20"/>
        <v>0</v>
      </c>
      <c r="L24" s="3">
        <f t="shared" ref="L24:O24" si="40">0</f>
        <v>0</v>
      </c>
      <c r="M24" s="3">
        <f t="shared" si="40"/>
        <v>0</v>
      </c>
      <c r="N24" s="3">
        <f t="shared" si="40"/>
        <v>0</v>
      </c>
      <c r="O24" s="3">
        <f t="shared" si="40"/>
        <v>0</v>
      </c>
      <c r="P24" s="3">
        <v>1</v>
      </c>
      <c r="Q24" s="3">
        <f t="shared" ref="Q24:V24" si="41">0</f>
        <v>0</v>
      </c>
      <c r="R24" s="3">
        <f t="shared" si="41"/>
        <v>0</v>
      </c>
      <c r="S24" s="3">
        <f t="shared" si="41"/>
        <v>0</v>
      </c>
      <c r="T24" s="3">
        <f t="shared" si="41"/>
        <v>0</v>
      </c>
      <c r="U24" s="3">
        <f t="shared" si="41"/>
        <v>0</v>
      </c>
      <c r="V24" s="3">
        <f t="shared" si="41"/>
        <v>0</v>
      </c>
      <c r="W24" s="3"/>
      <c r="X24" s="3"/>
      <c r="Y24" s="3"/>
      <c r="Z24" s="3"/>
      <c r="AA24" s="3"/>
      <c r="AB24" s="3"/>
      <c r="AC24" s="3"/>
      <c r="AD24" s="3"/>
      <c r="AE24" s="3"/>
      <c r="AF24" s="3"/>
      <c r="AG24" s="3"/>
      <c r="AH24" s="3"/>
      <c r="AI24" s="3"/>
      <c r="AJ24" s="3" t="s">
        <v>190</v>
      </c>
      <c r="AK24" s="3"/>
    </row>
    <row r="25" spans="1:37" ht="18.75" customHeight="1" x14ac:dyDescent="0.35">
      <c r="A25" s="3" t="s">
        <v>185</v>
      </c>
      <c r="B25" s="3" t="s">
        <v>186</v>
      </c>
      <c r="C25" s="3" t="s">
        <v>193</v>
      </c>
      <c r="D25" s="3"/>
      <c r="E25" s="3"/>
      <c r="F25" s="3"/>
      <c r="G25" s="3" t="s">
        <v>188</v>
      </c>
      <c r="H25" s="3" t="s">
        <v>55</v>
      </c>
      <c r="I25" s="3" t="s">
        <v>42</v>
      </c>
      <c r="J25" s="3" t="s">
        <v>194</v>
      </c>
      <c r="K25" s="3">
        <f t="shared" si="20"/>
        <v>0</v>
      </c>
      <c r="L25" s="3">
        <f t="shared" ref="L25:N25" si="42">0</f>
        <v>0</v>
      </c>
      <c r="M25" s="3">
        <f t="shared" si="42"/>
        <v>0</v>
      </c>
      <c r="N25" s="3">
        <f t="shared" si="42"/>
        <v>0</v>
      </c>
      <c r="O25" s="3">
        <v>1</v>
      </c>
      <c r="P25" s="3">
        <f t="shared" ref="P25:V25" si="43">0</f>
        <v>0</v>
      </c>
      <c r="Q25" s="3">
        <f t="shared" si="43"/>
        <v>0</v>
      </c>
      <c r="R25" s="3">
        <f t="shared" si="43"/>
        <v>0</v>
      </c>
      <c r="S25" s="3">
        <f t="shared" si="43"/>
        <v>0</v>
      </c>
      <c r="T25" s="3">
        <f t="shared" si="43"/>
        <v>0</v>
      </c>
      <c r="U25" s="3">
        <f t="shared" si="43"/>
        <v>0</v>
      </c>
      <c r="V25" s="3">
        <f t="shared" si="43"/>
        <v>0</v>
      </c>
      <c r="W25" s="3"/>
      <c r="X25" s="3"/>
      <c r="Y25" s="3"/>
      <c r="Z25" s="3"/>
      <c r="AA25" s="3"/>
      <c r="AB25" s="3"/>
      <c r="AC25" s="3"/>
      <c r="AD25" s="3"/>
      <c r="AE25" s="3"/>
      <c r="AF25" s="3"/>
      <c r="AG25" s="3"/>
      <c r="AH25" s="3"/>
      <c r="AI25" s="3"/>
      <c r="AJ25" s="3" t="s">
        <v>190</v>
      </c>
      <c r="AK25" s="3"/>
    </row>
    <row r="26" spans="1:37" ht="18.75" customHeight="1" x14ac:dyDescent="0.35">
      <c r="A26" s="3" t="s">
        <v>185</v>
      </c>
      <c r="B26" s="3" t="s">
        <v>186</v>
      </c>
      <c r="C26" s="3" t="s">
        <v>195</v>
      </c>
      <c r="D26" s="3"/>
      <c r="E26" s="3"/>
      <c r="F26" s="3"/>
      <c r="G26" s="3" t="s">
        <v>188</v>
      </c>
      <c r="H26" s="3" t="s">
        <v>196</v>
      </c>
      <c r="I26" s="3" t="s">
        <v>42</v>
      </c>
      <c r="J26" s="3" t="s">
        <v>197</v>
      </c>
      <c r="K26" s="3">
        <f t="shared" si="20"/>
        <v>0</v>
      </c>
      <c r="L26" s="3">
        <f t="shared" ref="L26:N26" si="44">0</f>
        <v>0</v>
      </c>
      <c r="M26" s="3">
        <f t="shared" si="44"/>
        <v>0</v>
      </c>
      <c r="N26" s="3">
        <f t="shared" si="44"/>
        <v>0</v>
      </c>
      <c r="O26" s="3">
        <v>1</v>
      </c>
      <c r="P26" s="3">
        <f t="shared" ref="P26:V26" si="45">0</f>
        <v>0</v>
      </c>
      <c r="Q26" s="3">
        <f t="shared" si="45"/>
        <v>0</v>
      </c>
      <c r="R26" s="3">
        <f t="shared" si="45"/>
        <v>0</v>
      </c>
      <c r="S26" s="3">
        <f t="shared" si="45"/>
        <v>0</v>
      </c>
      <c r="T26" s="3">
        <f t="shared" si="45"/>
        <v>0</v>
      </c>
      <c r="U26" s="3">
        <f t="shared" si="45"/>
        <v>0</v>
      </c>
      <c r="V26" s="3">
        <f t="shared" si="45"/>
        <v>0</v>
      </c>
      <c r="W26" s="3"/>
      <c r="X26" s="3"/>
      <c r="Y26" s="3"/>
      <c r="Z26" s="3"/>
      <c r="AA26" s="3"/>
      <c r="AB26" s="3"/>
      <c r="AC26" s="3"/>
      <c r="AD26" s="3"/>
      <c r="AE26" s="3"/>
      <c r="AF26" s="3"/>
      <c r="AG26" s="3"/>
      <c r="AH26" s="3"/>
      <c r="AI26" s="3"/>
      <c r="AJ26" s="3" t="s">
        <v>190</v>
      </c>
      <c r="AK26" s="3"/>
    </row>
    <row r="27" spans="1:37" ht="18.75" customHeight="1" x14ac:dyDescent="0.35">
      <c r="A27" s="3" t="s">
        <v>185</v>
      </c>
      <c r="B27" s="3" t="s">
        <v>186</v>
      </c>
      <c r="C27" s="3" t="s">
        <v>198</v>
      </c>
      <c r="D27" s="3"/>
      <c r="E27" s="3"/>
      <c r="F27" s="3"/>
      <c r="G27" s="3" t="s">
        <v>188</v>
      </c>
      <c r="H27" s="3" t="s">
        <v>199</v>
      </c>
      <c r="I27" s="3" t="s">
        <v>42</v>
      </c>
      <c r="J27" s="3" t="s">
        <v>194</v>
      </c>
      <c r="K27" s="3">
        <f t="shared" si="20"/>
        <v>0</v>
      </c>
      <c r="L27" s="3">
        <f t="shared" ref="L27:N27" si="46">0</f>
        <v>0</v>
      </c>
      <c r="M27" s="3">
        <f t="shared" si="46"/>
        <v>0</v>
      </c>
      <c r="N27" s="3">
        <f t="shared" si="46"/>
        <v>0</v>
      </c>
      <c r="O27" s="3">
        <v>1</v>
      </c>
      <c r="P27" s="3">
        <f t="shared" ref="P27:V27" si="47">0</f>
        <v>0</v>
      </c>
      <c r="Q27" s="3">
        <f t="shared" si="47"/>
        <v>0</v>
      </c>
      <c r="R27" s="3">
        <f t="shared" si="47"/>
        <v>0</v>
      </c>
      <c r="S27" s="3">
        <f t="shared" si="47"/>
        <v>0</v>
      </c>
      <c r="T27" s="3">
        <f t="shared" si="47"/>
        <v>0</v>
      </c>
      <c r="U27" s="3">
        <f t="shared" si="47"/>
        <v>0</v>
      </c>
      <c r="V27" s="3">
        <f t="shared" si="47"/>
        <v>0</v>
      </c>
      <c r="W27" s="3"/>
      <c r="X27" s="3"/>
      <c r="Y27" s="3"/>
      <c r="Z27" s="3"/>
      <c r="AA27" s="3"/>
      <c r="AB27" s="3"/>
      <c r="AC27" s="3"/>
      <c r="AD27" s="3"/>
      <c r="AE27" s="3"/>
      <c r="AF27" s="3"/>
      <c r="AG27" s="3"/>
      <c r="AH27" s="3"/>
      <c r="AI27" s="3"/>
      <c r="AJ27" s="3" t="s">
        <v>190</v>
      </c>
      <c r="AK27" s="3"/>
    </row>
    <row r="28" spans="1:37" ht="18.75" customHeight="1" x14ac:dyDescent="0.35">
      <c r="A28" s="3" t="s">
        <v>185</v>
      </c>
      <c r="B28" s="3" t="s">
        <v>186</v>
      </c>
      <c r="C28" s="3" t="s">
        <v>200</v>
      </c>
      <c r="D28" s="3"/>
      <c r="E28" s="3"/>
      <c r="F28" s="3"/>
      <c r="G28" s="3" t="s">
        <v>188</v>
      </c>
      <c r="H28" s="3" t="s">
        <v>192</v>
      </c>
      <c r="I28" s="3" t="s">
        <v>42</v>
      </c>
      <c r="J28" s="3" t="s">
        <v>201</v>
      </c>
      <c r="K28" s="3">
        <f t="shared" si="20"/>
        <v>0</v>
      </c>
      <c r="L28" s="3">
        <f t="shared" ref="L28:T28" si="48">0</f>
        <v>0</v>
      </c>
      <c r="M28" s="3">
        <f t="shared" si="48"/>
        <v>0</v>
      </c>
      <c r="N28" s="3">
        <f t="shared" si="48"/>
        <v>0</v>
      </c>
      <c r="O28" s="3">
        <f t="shared" si="48"/>
        <v>0</v>
      </c>
      <c r="P28" s="3">
        <f t="shared" si="48"/>
        <v>0</v>
      </c>
      <c r="Q28" s="3">
        <f t="shared" si="48"/>
        <v>0</v>
      </c>
      <c r="R28" s="3">
        <f t="shared" si="48"/>
        <v>0</v>
      </c>
      <c r="S28" s="3">
        <f t="shared" si="48"/>
        <v>0</v>
      </c>
      <c r="T28" s="3">
        <f t="shared" si="48"/>
        <v>0</v>
      </c>
      <c r="U28" s="3">
        <v>1</v>
      </c>
      <c r="V28" s="3">
        <f>0</f>
        <v>0</v>
      </c>
      <c r="W28" s="3"/>
      <c r="X28" s="3"/>
      <c r="Y28" s="3"/>
      <c r="Z28" s="3"/>
      <c r="AA28" s="3"/>
      <c r="AB28" s="3"/>
      <c r="AC28" s="3"/>
      <c r="AD28" s="3"/>
      <c r="AE28" s="3"/>
      <c r="AF28" s="3"/>
      <c r="AG28" s="3"/>
      <c r="AH28" s="3"/>
      <c r="AI28" s="3"/>
      <c r="AJ28" s="3" t="s">
        <v>190</v>
      </c>
      <c r="AK28" s="3"/>
    </row>
    <row r="29" spans="1:37" ht="18.75" customHeight="1" x14ac:dyDescent="0.35">
      <c r="A29" s="3" t="s">
        <v>185</v>
      </c>
      <c r="B29" s="3" t="s">
        <v>186</v>
      </c>
      <c r="C29" s="3" t="s">
        <v>202</v>
      </c>
      <c r="D29" s="3"/>
      <c r="E29" s="3"/>
      <c r="F29" s="3"/>
      <c r="G29" s="3" t="s">
        <v>188</v>
      </c>
      <c r="H29" s="3" t="s">
        <v>203</v>
      </c>
      <c r="I29" s="3" t="s">
        <v>42</v>
      </c>
      <c r="J29" s="3" t="s">
        <v>189</v>
      </c>
      <c r="K29" s="3">
        <f t="shared" si="20"/>
        <v>0</v>
      </c>
      <c r="L29" s="3">
        <f t="shared" ref="L29:N29" si="49">0</f>
        <v>0</v>
      </c>
      <c r="M29" s="3">
        <f t="shared" si="49"/>
        <v>0</v>
      </c>
      <c r="N29" s="3">
        <f t="shared" si="49"/>
        <v>0</v>
      </c>
      <c r="O29" s="3">
        <v>1</v>
      </c>
      <c r="P29" s="3">
        <f t="shared" ref="P29:V29" si="50">0</f>
        <v>0</v>
      </c>
      <c r="Q29" s="3">
        <f t="shared" si="50"/>
        <v>0</v>
      </c>
      <c r="R29" s="3">
        <f t="shared" si="50"/>
        <v>0</v>
      </c>
      <c r="S29" s="3">
        <f t="shared" si="50"/>
        <v>0</v>
      </c>
      <c r="T29" s="3">
        <f t="shared" si="50"/>
        <v>0</v>
      </c>
      <c r="U29" s="3">
        <f t="shared" si="50"/>
        <v>0</v>
      </c>
      <c r="V29" s="3">
        <f t="shared" si="50"/>
        <v>0</v>
      </c>
      <c r="W29" s="3"/>
      <c r="X29" s="3"/>
      <c r="Y29" s="3"/>
      <c r="Z29" s="3"/>
      <c r="AA29" s="3"/>
      <c r="AB29" s="3"/>
      <c r="AC29" s="3"/>
      <c r="AD29" s="3"/>
      <c r="AE29" s="3"/>
      <c r="AF29" s="3"/>
      <c r="AG29" s="3"/>
      <c r="AH29" s="3"/>
      <c r="AI29" s="3"/>
      <c r="AJ29" s="3" t="s">
        <v>190</v>
      </c>
      <c r="AK29" s="3"/>
    </row>
    <row r="30" spans="1:37" ht="18.75" customHeight="1" x14ac:dyDescent="0.35">
      <c r="A30" s="3" t="s">
        <v>185</v>
      </c>
      <c r="B30" s="3" t="s">
        <v>186</v>
      </c>
      <c r="C30" s="3" t="s">
        <v>204</v>
      </c>
      <c r="D30" s="3"/>
      <c r="E30" s="3"/>
      <c r="F30" s="3"/>
      <c r="G30" s="3" t="s">
        <v>188</v>
      </c>
      <c r="H30" s="3" t="s">
        <v>93</v>
      </c>
      <c r="I30" s="3" t="s">
        <v>42</v>
      </c>
      <c r="J30" s="3" t="s">
        <v>189</v>
      </c>
      <c r="K30" s="3">
        <f t="shared" si="20"/>
        <v>0</v>
      </c>
      <c r="L30" s="3">
        <f t="shared" ref="L30:Q30" si="51">0</f>
        <v>0</v>
      </c>
      <c r="M30" s="3">
        <f t="shared" si="51"/>
        <v>0</v>
      </c>
      <c r="N30" s="3">
        <f t="shared" si="51"/>
        <v>0</v>
      </c>
      <c r="O30" s="3">
        <f t="shared" si="51"/>
        <v>0</v>
      </c>
      <c r="P30" s="3">
        <f t="shared" si="51"/>
        <v>0</v>
      </c>
      <c r="Q30" s="3">
        <f t="shared" si="51"/>
        <v>0</v>
      </c>
      <c r="R30" s="3">
        <v>1</v>
      </c>
      <c r="S30" s="3">
        <f t="shared" ref="S30:V30" si="52">0</f>
        <v>0</v>
      </c>
      <c r="T30" s="3">
        <f t="shared" si="52"/>
        <v>0</v>
      </c>
      <c r="U30" s="3">
        <f t="shared" si="52"/>
        <v>0</v>
      </c>
      <c r="V30" s="3">
        <f t="shared" si="52"/>
        <v>0</v>
      </c>
      <c r="W30" s="3"/>
      <c r="X30" s="3"/>
      <c r="Y30" s="3"/>
      <c r="Z30" s="3"/>
      <c r="AA30" s="3"/>
      <c r="AB30" s="3"/>
      <c r="AC30" s="3"/>
      <c r="AD30" s="3"/>
      <c r="AE30" s="3"/>
      <c r="AF30" s="3"/>
      <c r="AG30" s="3"/>
      <c r="AH30" s="3"/>
      <c r="AI30" s="3"/>
      <c r="AJ30" s="3" t="s">
        <v>190</v>
      </c>
      <c r="AK30" s="3"/>
    </row>
    <row r="31" spans="1:37" ht="18.75" customHeight="1" x14ac:dyDescent="0.35">
      <c r="A31" s="3" t="s">
        <v>185</v>
      </c>
      <c r="B31" s="3" t="s">
        <v>186</v>
      </c>
      <c r="C31" s="3" t="s">
        <v>205</v>
      </c>
      <c r="D31" s="3"/>
      <c r="E31" s="3"/>
      <c r="F31" s="3"/>
      <c r="G31" s="3" t="s">
        <v>188</v>
      </c>
      <c r="H31" s="3" t="s">
        <v>93</v>
      </c>
      <c r="I31" s="3" t="s">
        <v>42</v>
      </c>
      <c r="J31" s="3" t="s">
        <v>206</v>
      </c>
      <c r="K31" s="3">
        <f t="shared" si="20"/>
        <v>0</v>
      </c>
      <c r="L31" s="3">
        <v>1</v>
      </c>
      <c r="M31" s="3">
        <v>1</v>
      </c>
      <c r="N31" s="3">
        <f t="shared" ref="N31:V31" si="53">0</f>
        <v>0</v>
      </c>
      <c r="O31" s="3">
        <f t="shared" si="53"/>
        <v>0</v>
      </c>
      <c r="P31" s="3">
        <f t="shared" si="53"/>
        <v>0</v>
      </c>
      <c r="Q31" s="3">
        <f t="shared" si="53"/>
        <v>0</v>
      </c>
      <c r="R31" s="3">
        <f t="shared" si="53"/>
        <v>0</v>
      </c>
      <c r="S31" s="3">
        <f t="shared" si="53"/>
        <v>0</v>
      </c>
      <c r="T31" s="3">
        <f t="shared" si="53"/>
        <v>0</v>
      </c>
      <c r="U31" s="3">
        <f t="shared" si="53"/>
        <v>0</v>
      </c>
      <c r="V31" s="3">
        <f t="shared" si="53"/>
        <v>0</v>
      </c>
      <c r="W31" s="3"/>
      <c r="X31" s="3"/>
      <c r="Y31" s="3"/>
      <c r="Z31" s="3"/>
      <c r="AA31" s="3"/>
      <c r="AB31" s="3"/>
      <c r="AC31" s="3"/>
      <c r="AD31" s="3"/>
      <c r="AE31" s="3"/>
      <c r="AF31" s="3"/>
      <c r="AG31" s="3"/>
      <c r="AH31" s="3"/>
      <c r="AI31" s="3"/>
      <c r="AJ31" s="3" t="s">
        <v>190</v>
      </c>
      <c r="AK31" s="3"/>
    </row>
    <row r="32" spans="1:37" ht="18.75" customHeight="1" x14ac:dyDescent="0.35">
      <c r="A32" s="3" t="s">
        <v>185</v>
      </c>
      <c r="B32" s="3" t="s">
        <v>186</v>
      </c>
      <c r="C32" s="3" t="s">
        <v>207</v>
      </c>
      <c r="D32" s="3"/>
      <c r="E32" s="3"/>
      <c r="F32" s="3"/>
      <c r="G32" s="3" t="s">
        <v>188</v>
      </c>
      <c r="H32" s="3" t="s">
        <v>196</v>
      </c>
      <c r="I32" s="3" t="s">
        <v>42</v>
      </c>
      <c r="J32" s="3" t="s">
        <v>208</v>
      </c>
      <c r="K32" s="3">
        <f t="shared" si="20"/>
        <v>0</v>
      </c>
      <c r="L32" s="3">
        <v>1</v>
      </c>
      <c r="M32" s="3">
        <f t="shared" ref="M32:V32" si="54">0</f>
        <v>0</v>
      </c>
      <c r="N32" s="3">
        <f t="shared" si="54"/>
        <v>0</v>
      </c>
      <c r="O32" s="3">
        <f t="shared" si="54"/>
        <v>0</v>
      </c>
      <c r="P32" s="3">
        <f t="shared" si="54"/>
        <v>0</v>
      </c>
      <c r="Q32" s="3">
        <f t="shared" si="54"/>
        <v>0</v>
      </c>
      <c r="R32" s="3">
        <f t="shared" si="54"/>
        <v>0</v>
      </c>
      <c r="S32" s="3">
        <f t="shared" si="54"/>
        <v>0</v>
      </c>
      <c r="T32" s="3">
        <f t="shared" si="54"/>
        <v>0</v>
      </c>
      <c r="U32" s="3">
        <f t="shared" si="54"/>
        <v>0</v>
      </c>
      <c r="V32" s="3">
        <f t="shared" si="54"/>
        <v>0</v>
      </c>
      <c r="W32" s="3"/>
      <c r="X32" s="3"/>
      <c r="Y32" s="3"/>
      <c r="Z32" s="3"/>
      <c r="AA32" s="3"/>
      <c r="AB32" s="3"/>
      <c r="AC32" s="3"/>
      <c r="AD32" s="3"/>
      <c r="AE32" s="3"/>
      <c r="AF32" s="3"/>
      <c r="AG32" s="3"/>
      <c r="AH32" s="3"/>
      <c r="AI32" s="3"/>
      <c r="AJ32" s="3" t="s">
        <v>190</v>
      </c>
      <c r="AK32" s="3"/>
    </row>
    <row r="33" spans="1:37" ht="18.75" customHeight="1" x14ac:dyDescent="0.35">
      <c r="A33" s="3" t="s">
        <v>209</v>
      </c>
      <c r="B33" s="3" t="s">
        <v>210</v>
      </c>
      <c r="C33" s="3" t="s">
        <v>211</v>
      </c>
      <c r="D33" s="3"/>
      <c r="E33" s="3"/>
      <c r="F33" s="3"/>
      <c r="G33" s="3" t="s">
        <v>54</v>
      </c>
      <c r="H33" s="3" t="s">
        <v>93</v>
      </c>
      <c r="I33" s="3" t="s">
        <v>42</v>
      </c>
      <c r="J33" s="3"/>
      <c r="K33" s="3">
        <f t="shared" si="20"/>
        <v>0</v>
      </c>
      <c r="L33" s="3">
        <v>1</v>
      </c>
      <c r="M33" s="3">
        <v>1</v>
      </c>
      <c r="N33" s="3">
        <f>0</f>
        <v>0</v>
      </c>
      <c r="O33" s="3">
        <v>1</v>
      </c>
      <c r="P33" s="3">
        <v>1</v>
      </c>
      <c r="Q33" s="3">
        <v>1</v>
      </c>
      <c r="R33" s="3">
        <v>1</v>
      </c>
      <c r="S33" s="3">
        <f t="shared" ref="S33:T33" si="55">0</f>
        <v>0</v>
      </c>
      <c r="T33" s="3">
        <f t="shared" si="55"/>
        <v>0</v>
      </c>
      <c r="U33" s="3">
        <v>1</v>
      </c>
      <c r="V33" s="3">
        <f>0</f>
        <v>0</v>
      </c>
      <c r="W33" s="3"/>
      <c r="X33" s="3"/>
      <c r="Y33" s="3"/>
      <c r="Z33" s="3"/>
      <c r="AA33" s="3"/>
      <c r="AB33" s="3"/>
      <c r="AC33" s="3"/>
      <c r="AD33" s="3"/>
      <c r="AE33" s="3"/>
      <c r="AF33" s="3"/>
      <c r="AG33" s="3"/>
      <c r="AH33" s="3"/>
      <c r="AI33" s="3"/>
      <c r="AJ33" s="4" t="s">
        <v>212</v>
      </c>
      <c r="AK33" s="3"/>
    </row>
    <row r="34" spans="1:37" ht="18.75" customHeight="1" x14ac:dyDescent="0.35">
      <c r="A34" s="3" t="s">
        <v>209</v>
      </c>
      <c r="B34" s="3" t="s">
        <v>210</v>
      </c>
      <c r="C34" s="3" t="s">
        <v>213</v>
      </c>
      <c r="D34" s="3" t="s">
        <v>214</v>
      </c>
      <c r="E34" s="3"/>
      <c r="F34" s="3" t="s">
        <v>215</v>
      </c>
      <c r="G34" s="3" t="s">
        <v>116</v>
      </c>
      <c r="H34" s="3" t="s">
        <v>93</v>
      </c>
      <c r="I34" s="3" t="s">
        <v>42</v>
      </c>
      <c r="J34" s="3" t="s">
        <v>216</v>
      </c>
      <c r="K34" s="3">
        <f t="shared" si="20"/>
        <v>0</v>
      </c>
      <c r="L34" s="3">
        <f t="shared" ref="L34:Q34" si="56">0</f>
        <v>0</v>
      </c>
      <c r="M34" s="3">
        <f t="shared" si="56"/>
        <v>0</v>
      </c>
      <c r="N34" s="3">
        <f t="shared" si="56"/>
        <v>0</v>
      </c>
      <c r="O34" s="3">
        <f t="shared" si="56"/>
        <v>0</v>
      </c>
      <c r="P34" s="3">
        <f t="shared" si="56"/>
        <v>0</v>
      </c>
      <c r="Q34" s="3">
        <f t="shared" si="56"/>
        <v>0</v>
      </c>
      <c r="R34" s="3">
        <v>1</v>
      </c>
      <c r="S34" s="3">
        <f t="shared" ref="S34:V34" si="57">0</f>
        <v>0</v>
      </c>
      <c r="T34" s="3">
        <f t="shared" si="57"/>
        <v>0</v>
      </c>
      <c r="U34" s="3">
        <f t="shared" si="57"/>
        <v>0</v>
      </c>
      <c r="V34" s="3">
        <f t="shared" si="57"/>
        <v>0</v>
      </c>
      <c r="W34" s="3" t="s">
        <v>217</v>
      </c>
      <c r="X34" s="3" t="s">
        <v>107</v>
      </c>
      <c r="Y34" s="3"/>
      <c r="Z34" s="3"/>
      <c r="AA34" s="3"/>
      <c r="AB34" s="3"/>
      <c r="AC34" s="3"/>
      <c r="AD34" s="3" t="s">
        <v>42</v>
      </c>
      <c r="AE34" s="3" t="s">
        <v>42</v>
      </c>
      <c r="AF34" s="3" t="s">
        <v>42</v>
      </c>
      <c r="AG34" s="3" t="s">
        <v>50</v>
      </c>
      <c r="AH34" s="3" t="s">
        <v>50</v>
      </c>
      <c r="AI34" s="3" t="s">
        <v>50</v>
      </c>
      <c r="AJ34" s="3"/>
      <c r="AK34" s="3"/>
    </row>
    <row r="35" spans="1:37" ht="18.75" customHeight="1" x14ac:dyDescent="0.35">
      <c r="A35" s="3" t="s">
        <v>209</v>
      </c>
      <c r="B35" s="3" t="s">
        <v>210</v>
      </c>
      <c r="C35" s="3" t="s">
        <v>213</v>
      </c>
      <c r="D35" s="3" t="s">
        <v>218</v>
      </c>
      <c r="E35" s="3"/>
      <c r="F35" s="3" t="s">
        <v>215</v>
      </c>
      <c r="G35" s="3" t="s">
        <v>54</v>
      </c>
      <c r="H35" s="3" t="s">
        <v>93</v>
      </c>
      <c r="I35" s="3" t="s">
        <v>42</v>
      </c>
      <c r="J35" s="3"/>
      <c r="K35" s="3">
        <f t="shared" si="20"/>
        <v>0</v>
      </c>
      <c r="L35" s="3">
        <f t="shared" ref="L35:Q35" si="58">0</f>
        <v>0</v>
      </c>
      <c r="M35" s="3">
        <f t="shared" si="58"/>
        <v>0</v>
      </c>
      <c r="N35" s="3">
        <f t="shared" si="58"/>
        <v>0</v>
      </c>
      <c r="O35" s="3">
        <f t="shared" si="58"/>
        <v>0</v>
      </c>
      <c r="P35" s="3">
        <f t="shared" si="58"/>
        <v>0</v>
      </c>
      <c r="Q35" s="3">
        <f t="shared" si="58"/>
        <v>0</v>
      </c>
      <c r="R35" s="3">
        <v>1</v>
      </c>
      <c r="S35" s="3">
        <f t="shared" ref="S35:V35" si="59">0</f>
        <v>0</v>
      </c>
      <c r="T35" s="3">
        <f t="shared" si="59"/>
        <v>0</v>
      </c>
      <c r="U35" s="3">
        <f t="shared" si="59"/>
        <v>0</v>
      </c>
      <c r="V35" s="3">
        <f t="shared" si="59"/>
        <v>0</v>
      </c>
      <c r="W35" s="3" t="s">
        <v>217</v>
      </c>
      <c r="X35" s="3" t="s">
        <v>107</v>
      </c>
      <c r="Y35" s="3"/>
      <c r="Z35" s="3"/>
      <c r="AA35" s="3"/>
      <c r="AB35" s="3"/>
      <c r="AC35" s="3"/>
      <c r="AD35" s="3" t="s">
        <v>42</v>
      </c>
      <c r="AE35" s="3" t="s">
        <v>42</v>
      </c>
      <c r="AF35" s="3" t="s">
        <v>42</v>
      </c>
      <c r="AG35" s="3" t="s">
        <v>50</v>
      </c>
      <c r="AH35" s="3" t="s">
        <v>50</v>
      </c>
      <c r="AI35" s="3" t="s">
        <v>50</v>
      </c>
      <c r="AJ35" s="3"/>
      <c r="AK35" s="3"/>
    </row>
    <row r="36" spans="1:37" ht="18.75" customHeight="1" x14ac:dyDescent="0.35">
      <c r="A36" s="3" t="s">
        <v>209</v>
      </c>
      <c r="B36" s="3" t="s">
        <v>210</v>
      </c>
      <c r="C36" s="3" t="s">
        <v>213</v>
      </c>
      <c r="D36" s="3" t="s">
        <v>219</v>
      </c>
      <c r="E36" s="3"/>
      <c r="F36" s="3" t="s">
        <v>215</v>
      </c>
      <c r="G36" s="3" t="s">
        <v>220</v>
      </c>
      <c r="H36" s="3" t="s">
        <v>93</v>
      </c>
      <c r="I36" s="3" t="s">
        <v>42</v>
      </c>
      <c r="J36" s="3" t="s">
        <v>221</v>
      </c>
      <c r="K36" s="3">
        <f t="shared" si="20"/>
        <v>0</v>
      </c>
      <c r="L36" s="3">
        <f t="shared" ref="L36:O36" si="60">0</f>
        <v>0</v>
      </c>
      <c r="M36" s="3">
        <f t="shared" si="60"/>
        <v>0</v>
      </c>
      <c r="N36" s="3">
        <f t="shared" si="60"/>
        <v>0</v>
      </c>
      <c r="O36" s="3">
        <f t="shared" si="60"/>
        <v>0</v>
      </c>
      <c r="P36" s="3">
        <v>1</v>
      </c>
      <c r="Q36" s="3">
        <f t="shared" ref="Q36:V36" si="61">0</f>
        <v>0</v>
      </c>
      <c r="R36" s="3">
        <f t="shared" si="61"/>
        <v>0</v>
      </c>
      <c r="S36" s="3">
        <f t="shared" si="61"/>
        <v>0</v>
      </c>
      <c r="T36" s="3">
        <f t="shared" si="61"/>
        <v>0</v>
      </c>
      <c r="U36" s="3">
        <f t="shared" si="61"/>
        <v>0</v>
      </c>
      <c r="V36" s="3">
        <f t="shared" si="61"/>
        <v>0</v>
      </c>
      <c r="W36" s="3" t="s">
        <v>217</v>
      </c>
      <c r="X36" s="3" t="s">
        <v>107</v>
      </c>
      <c r="Y36" s="3"/>
      <c r="Z36" s="3"/>
      <c r="AA36" s="3"/>
      <c r="AB36" s="3"/>
      <c r="AC36" s="3"/>
      <c r="AD36" s="3" t="s">
        <v>42</v>
      </c>
      <c r="AE36" s="3" t="s">
        <v>42</v>
      </c>
      <c r="AF36" s="3" t="s">
        <v>42</v>
      </c>
      <c r="AG36" s="3" t="s">
        <v>50</v>
      </c>
      <c r="AH36" s="3" t="s">
        <v>50</v>
      </c>
      <c r="AI36" s="3" t="s">
        <v>50</v>
      </c>
      <c r="AJ36" s="3"/>
      <c r="AK36" s="3"/>
    </row>
    <row r="37" spans="1:37" ht="18.75" customHeight="1" x14ac:dyDescent="0.35">
      <c r="A37" s="3" t="s">
        <v>209</v>
      </c>
      <c r="B37" s="3" t="s">
        <v>210</v>
      </c>
      <c r="C37" s="3" t="s">
        <v>222</v>
      </c>
      <c r="D37" s="3"/>
      <c r="E37" s="3"/>
      <c r="F37" s="3" t="s">
        <v>215</v>
      </c>
      <c r="G37" s="3" t="s">
        <v>188</v>
      </c>
      <c r="H37" s="3" t="s">
        <v>196</v>
      </c>
      <c r="I37" s="3" t="s">
        <v>42</v>
      </c>
      <c r="J37" s="3" t="s">
        <v>223</v>
      </c>
      <c r="K37" s="3">
        <v>1</v>
      </c>
      <c r="L37" s="3">
        <f t="shared" ref="L37:V37" si="62">0</f>
        <v>0</v>
      </c>
      <c r="M37" s="3">
        <f t="shared" si="62"/>
        <v>0</v>
      </c>
      <c r="N37" s="3">
        <f t="shared" si="62"/>
        <v>0</v>
      </c>
      <c r="O37" s="3">
        <f t="shared" si="62"/>
        <v>0</v>
      </c>
      <c r="P37" s="3">
        <f t="shared" si="62"/>
        <v>0</v>
      </c>
      <c r="Q37" s="3">
        <f t="shared" si="62"/>
        <v>0</v>
      </c>
      <c r="R37" s="3">
        <f t="shared" si="62"/>
        <v>0</v>
      </c>
      <c r="S37" s="3">
        <f t="shared" si="62"/>
        <v>0</v>
      </c>
      <c r="T37" s="3">
        <f t="shared" si="62"/>
        <v>0</v>
      </c>
      <c r="U37" s="3">
        <f t="shared" si="62"/>
        <v>0</v>
      </c>
      <c r="V37" s="3">
        <f t="shared" si="62"/>
        <v>0</v>
      </c>
      <c r="W37" s="3" t="s">
        <v>217</v>
      </c>
      <c r="X37" s="3" t="s">
        <v>107</v>
      </c>
      <c r="Y37" s="3"/>
      <c r="Z37" s="3"/>
      <c r="AA37" s="3"/>
      <c r="AB37" s="3"/>
      <c r="AC37" s="3"/>
      <c r="AD37" s="3" t="s">
        <v>42</v>
      </c>
      <c r="AE37" s="3" t="s">
        <v>42</v>
      </c>
      <c r="AF37" s="3" t="s">
        <v>42</v>
      </c>
      <c r="AG37" s="3" t="s">
        <v>50</v>
      </c>
      <c r="AH37" s="3" t="s">
        <v>50</v>
      </c>
      <c r="AI37" s="3" t="s">
        <v>50</v>
      </c>
      <c r="AJ37" s="3" t="s">
        <v>224</v>
      </c>
      <c r="AK37" s="3"/>
    </row>
    <row r="38" spans="1:37" ht="18.75" customHeight="1" x14ac:dyDescent="0.35">
      <c r="A38" s="3" t="s">
        <v>209</v>
      </c>
      <c r="B38" s="3" t="s">
        <v>210</v>
      </c>
      <c r="C38" s="3" t="s">
        <v>225</v>
      </c>
      <c r="D38" s="3" t="s">
        <v>226</v>
      </c>
      <c r="E38" s="3"/>
      <c r="F38" s="3" t="s">
        <v>215</v>
      </c>
      <c r="G38" s="3" t="s">
        <v>227</v>
      </c>
      <c r="H38" s="3" t="s">
        <v>228</v>
      </c>
      <c r="I38" s="3" t="s">
        <v>42</v>
      </c>
      <c r="J38" s="3" t="s">
        <v>229</v>
      </c>
      <c r="K38" s="3">
        <f t="shared" ref="K38:M38" si="63">0</f>
        <v>0</v>
      </c>
      <c r="L38" s="3">
        <f t="shared" si="63"/>
        <v>0</v>
      </c>
      <c r="M38" s="3">
        <f t="shared" si="63"/>
        <v>0</v>
      </c>
      <c r="N38" s="3">
        <v>1</v>
      </c>
      <c r="O38" s="3">
        <f t="shared" ref="O38:V38" si="64">0</f>
        <v>0</v>
      </c>
      <c r="P38" s="3">
        <f t="shared" si="64"/>
        <v>0</v>
      </c>
      <c r="Q38" s="3">
        <f t="shared" si="64"/>
        <v>0</v>
      </c>
      <c r="R38" s="3">
        <f t="shared" si="64"/>
        <v>0</v>
      </c>
      <c r="S38" s="3">
        <f t="shared" si="64"/>
        <v>0</v>
      </c>
      <c r="T38" s="3">
        <f t="shared" si="64"/>
        <v>0</v>
      </c>
      <c r="U38" s="3">
        <f t="shared" si="64"/>
        <v>0</v>
      </c>
      <c r="V38" s="3">
        <f t="shared" si="64"/>
        <v>0</v>
      </c>
      <c r="W38" s="3" t="s">
        <v>217</v>
      </c>
      <c r="X38" s="3" t="s">
        <v>107</v>
      </c>
      <c r="Y38" s="3"/>
      <c r="Z38" s="3"/>
      <c r="AA38" s="3" t="s">
        <v>230</v>
      </c>
      <c r="AB38" s="3" t="s">
        <v>231</v>
      </c>
      <c r="AC38" s="3" t="s">
        <v>42</v>
      </c>
      <c r="AD38" s="3" t="s">
        <v>42</v>
      </c>
      <c r="AE38" s="3" t="s">
        <v>42</v>
      </c>
      <c r="AF38" s="3" t="s">
        <v>50</v>
      </c>
      <c r="AG38" s="3" t="s">
        <v>50</v>
      </c>
      <c r="AH38" s="3" t="s">
        <v>50</v>
      </c>
      <c r="AI38" s="3"/>
      <c r="AJ38" s="3"/>
      <c r="AK38" s="3"/>
    </row>
    <row r="39" spans="1:37" ht="18.75" customHeight="1" x14ac:dyDescent="0.35">
      <c r="A39" s="3" t="s">
        <v>209</v>
      </c>
      <c r="B39" s="3" t="s">
        <v>210</v>
      </c>
      <c r="C39" s="3" t="s">
        <v>225</v>
      </c>
      <c r="D39" s="3" t="s">
        <v>232</v>
      </c>
      <c r="E39" s="3"/>
      <c r="F39" s="3" t="s">
        <v>215</v>
      </c>
      <c r="G39" s="3" t="s">
        <v>233</v>
      </c>
      <c r="H39" s="3" t="s">
        <v>196</v>
      </c>
      <c r="I39" s="3" t="s">
        <v>42</v>
      </c>
      <c r="J39" s="3" t="s">
        <v>234</v>
      </c>
      <c r="K39" s="3">
        <f t="shared" ref="K39:S39" si="65">0</f>
        <v>0</v>
      </c>
      <c r="L39" s="3">
        <f t="shared" si="65"/>
        <v>0</v>
      </c>
      <c r="M39" s="3">
        <f t="shared" si="65"/>
        <v>0</v>
      </c>
      <c r="N39" s="3">
        <f t="shared" si="65"/>
        <v>0</v>
      </c>
      <c r="O39" s="3">
        <f t="shared" si="65"/>
        <v>0</v>
      </c>
      <c r="P39" s="3">
        <f t="shared" si="65"/>
        <v>0</v>
      </c>
      <c r="Q39" s="3">
        <f t="shared" si="65"/>
        <v>0</v>
      </c>
      <c r="R39" s="3">
        <f t="shared" si="65"/>
        <v>0</v>
      </c>
      <c r="S39" s="3">
        <f t="shared" si="65"/>
        <v>0</v>
      </c>
      <c r="T39" s="3">
        <v>1</v>
      </c>
      <c r="U39" s="3">
        <f t="shared" ref="U39:V39" si="66">0</f>
        <v>0</v>
      </c>
      <c r="V39" s="3">
        <f t="shared" si="66"/>
        <v>0</v>
      </c>
      <c r="W39" s="3" t="s">
        <v>235</v>
      </c>
      <c r="X39" s="3" t="s">
        <v>107</v>
      </c>
      <c r="Y39" s="3" t="s">
        <v>48</v>
      </c>
      <c r="Z39" s="3" t="s">
        <v>48</v>
      </c>
      <c r="AA39" s="3"/>
      <c r="AB39" s="3" t="s">
        <v>231</v>
      </c>
      <c r="AC39" s="3" t="s">
        <v>42</v>
      </c>
      <c r="AD39" s="3" t="s">
        <v>42</v>
      </c>
      <c r="AE39" s="3" t="s">
        <v>42</v>
      </c>
      <c r="AF39" s="3" t="s">
        <v>50</v>
      </c>
      <c r="AG39" s="3" t="s">
        <v>50</v>
      </c>
      <c r="AH39" s="3" t="s">
        <v>50</v>
      </c>
      <c r="AI39" s="3"/>
      <c r="AJ39" s="3"/>
      <c r="AK39" s="3"/>
    </row>
    <row r="40" spans="1:37" ht="18.75" customHeight="1" x14ac:dyDescent="0.35">
      <c r="A40" s="3" t="s">
        <v>209</v>
      </c>
      <c r="B40" s="3" t="s">
        <v>210</v>
      </c>
      <c r="C40" s="3" t="s">
        <v>225</v>
      </c>
      <c r="D40" s="3" t="s">
        <v>236</v>
      </c>
      <c r="E40" s="3"/>
      <c r="F40" s="3" t="s">
        <v>215</v>
      </c>
      <c r="G40" s="3" t="s">
        <v>227</v>
      </c>
      <c r="H40" s="3" t="s">
        <v>93</v>
      </c>
      <c r="I40" s="3" t="s">
        <v>42</v>
      </c>
      <c r="J40" s="3" t="s">
        <v>237</v>
      </c>
      <c r="K40" s="3">
        <f t="shared" ref="K40:T40" si="67">0</f>
        <v>0</v>
      </c>
      <c r="L40" s="3">
        <f t="shared" si="67"/>
        <v>0</v>
      </c>
      <c r="M40" s="3">
        <f t="shared" si="67"/>
        <v>0</v>
      </c>
      <c r="N40" s="3">
        <f t="shared" si="67"/>
        <v>0</v>
      </c>
      <c r="O40" s="3">
        <f t="shared" si="67"/>
        <v>0</v>
      </c>
      <c r="P40" s="3">
        <f t="shared" si="67"/>
        <v>0</v>
      </c>
      <c r="Q40" s="3">
        <f t="shared" si="67"/>
        <v>0</v>
      </c>
      <c r="R40" s="3">
        <f t="shared" si="67"/>
        <v>0</v>
      </c>
      <c r="S40" s="3">
        <f t="shared" si="67"/>
        <v>0</v>
      </c>
      <c r="T40" s="3">
        <f t="shared" si="67"/>
        <v>0</v>
      </c>
      <c r="U40" s="3">
        <v>1</v>
      </c>
      <c r="V40" s="3">
        <f>0</f>
        <v>0</v>
      </c>
      <c r="W40" s="3" t="s">
        <v>217</v>
      </c>
      <c r="X40" s="3" t="s">
        <v>107</v>
      </c>
      <c r="Y40" s="3"/>
      <c r="Z40" s="3"/>
      <c r="AA40" s="3" t="s">
        <v>230</v>
      </c>
      <c r="AB40" s="3" t="s">
        <v>231</v>
      </c>
      <c r="AC40" s="3" t="s">
        <v>42</v>
      </c>
      <c r="AD40" s="3" t="s">
        <v>42</v>
      </c>
      <c r="AE40" s="3" t="s">
        <v>42</v>
      </c>
      <c r="AF40" s="3" t="s">
        <v>50</v>
      </c>
      <c r="AG40" s="3" t="s">
        <v>50</v>
      </c>
      <c r="AH40" s="3" t="s">
        <v>50</v>
      </c>
      <c r="AI40" s="3"/>
      <c r="AJ40" s="3"/>
      <c r="AK40" s="3"/>
    </row>
    <row r="41" spans="1:37" ht="18.75" customHeight="1" x14ac:dyDescent="0.35">
      <c r="A41" s="3" t="s">
        <v>209</v>
      </c>
      <c r="B41" s="3" t="s">
        <v>210</v>
      </c>
      <c r="C41" s="3" t="s">
        <v>238</v>
      </c>
      <c r="D41" s="3" t="s">
        <v>239</v>
      </c>
      <c r="E41" s="3"/>
      <c r="F41" s="3" t="s">
        <v>240</v>
      </c>
      <c r="G41" s="3" t="s">
        <v>128</v>
      </c>
      <c r="H41" s="3" t="s">
        <v>93</v>
      </c>
      <c r="I41" s="3" t="s">
        <v>42</v>
      </c>
      <c r="J41" s="3" t="s">
        <v>241</v>
      </c>
      <c r="K41" s="3">
        <f t="shared" ref="K41:K124" si="68">0</f>
        <v>0</v>
      </c>
      <c r="L41" s="3">
        <v>1</v>
      </c>
      <c r="M41" s="3">
        <f t="shared" ref="M41:V41" si="69">0</f>
        <v>0</v>
      </c>
      <c r="N41" s="3">
        <f t="shared" si="69"/>
        <v>0</v>
      </c>
      <c r="O41" s="3">
        <f t="shared" si="69"/>
        <v>0</v>
      </c>
      <c r="P41" s="3">
        <f t="shared" si="69"/>
        <v>0</v>
      </c>
      <c r="Q41" s="3">
        <f t="shared" si="69"/>
        <v>0</v>
      </c>
      <c r="R41" s="3">
        <f t="shared" si="69"/>
        <v>0</v>
      </c>
      <c r="S41" s="3">
        <f t="shared" si="69"/>
        <v>0</v>
      </c>
      <c r="T41" s="3">
        <f t="shared" si="69"/>
        <v>0</v>
      </c>
      <c r="U41" s="3">
        <f t="shared" si="69"/>
        <v>0</v>
      </c>
      <c r="V41" s="3">
        <f t="shared" si="69"/>
        <v>0</v>
      </c>
      <c r="W41" s="3" t="s">
        <v>217</v>
      </c>
      <c r="X41" s="3" t="s">
        <v>107</v>
      </c>
      <c r="Y41" s="3"/>
      <c r="Z41" s="3"/>
      <c r="AA41" s="3" t="s">
        <v>230</v>
      </c>
      <c r="AB41" s="3" t="s">
        <v>242</v>
      </c>
      <c r="AC41" s="3" t="s">
        <v>42</v>
      </c>
      <c r="AD41" s="3" t="s">
        <v>42</v>
      </c>
      <c r="AE41" s="3" t="s">
        <v>42</v>
      </c>
      <c r="AF41" s="3" t="s">
        <v>50</v>
      </c>
      <c r="AG41" s="3" t="s">
        <v>50</v>
      </c>
      <c r="AH41" s="3" t="s">
        <v>50</v>
      </c>
      <c r="AI41" s="3"/>
      <c r="AJ41" s="3"/>
      <c r="AK41" s="3"/>
    </row>
    <row r="42" spans="1:37" ht="18.75" customHeight="1" x14ac:dyDescent="0.35">
      <c r="A42" s="3" t="s">
        <v>209</v>
      </c>
      <c r="B42" s="3" t="s">
        <v>210</v>
      </c>
      <c r="C42" s="3" t="s">
        <v>238</v>
      </c>
      <c r="D42" s="3" t="s">
        <v>239</v>
      </c>
      <c r="E42" s="3"/>
      <c r="F42" s="3" t="s">
        <v>243</v>
      </c>
      <c r="G42" s="3" t="s">
        <v>128</v>
      </c>
      <c r="H42" s="3" t="s">
        <v>93</v>
      </c>
      <c r="I42" s="3" t="s">
        <v>42</v>
      </c>
      <c r="J42" s="3" t="s">
        <v>241</v>
      </c>
      <c r="K42" s="3">
        <f t="shared" si="68"/>
        <v>0</v>
      </c>
      <c r="L42" s="3">
        <v>1</v>
      </c>
      <c r="M42" s="3">
        <f t="shared" ref="M42:V42" si="70">0</f>
        <v>0</v>
      </c>
      <c r="N42" s="3">
        <f t="shared" si="70"/>
        <v>0</v>
      </c>
      <c r="O42" s="3">
        <f t="shared" si="70"/>
        <v>0</v>
      </c>
      <c r="P42" s="3">
        <f t="shared" si="70"/>
        <v>0</v>
      </c>
      <c r="Q42" s="3">
        <f t="shared" si="70"/>
        <v>0</v>
      </c>
      <c r="R42" s="3">
        <f t="shared" si="70"/>
        <v>0</v>
      </c>
      <c r="S42" s="3">
        <f t="shared" si="70"/>
        <v>0</v>
      </c>
      <c r="T42" s="3">
        <f t="shared" si="70"/>
        <v>0</v>
      </c>
      <c r="U42" s="3">
        <f t="shared" si="70"/>
        <v>0</v>
      </c>
      <c r="V42" s="3">
        <f t="shared" si="70"/>
        <v>0</v>
      </c>
      <c r="W42" s="3" t="s">
        <v>217</v>
      </c>
      <c r="X42" s="3" t="s">
        <v>107</v>
      </c>
      <c r="Y42" s="3"/>
      <c r="Z42" s="3"/>
      <c r="AA42" s="3" t="s">
        <v>230</v>
      </c>
      <c r="AB42" s="3" t="s">
        <v>244</v>
      </c>
      <c r="AC42" s="3" t="s">
        <v>42</v>
      </c>
      <c r="AD42" s="3" t="s">
        <v>42</v>
      </c>
      <c r="AE42" s="3" t="s">
        <v>42</v>
      </c>
      <c r="AF42" s="3" t="s">
        <v>50</v>
      </c>
      <c r="AG42" s="3" t="s">
        <v>50</v>
      </c>
      <c r="AH42" s="3" t="s">
        <v>50</v>
      </c>
      <c r="AI42" s="3"/>
      <c r="AJ42" s="3"/>
      <c r="AK42" s="3"/>
    </row>
    <row r="43" spans="1:37" ht="18.75" customHeight="1" x14ac:dyDescent="0.35">
      <c r="A43" s="3" t="s">
        <v>209</v>
      </c>
      <c r="B43" s="3" t="s">
        <v>210</v>
      </c>
      <c r="C43" s="3" t="s">
        <v>238</v>
      </c>
      <c r="D43" s="3" t="s">
        <v>239</v>
      </c>
      <c r="E43" s="3"/>
      <c r="F43" s="3" t="s">
        <v>245</v>
      </c>
      <c r="G43" s="3" t="s">
        <v>128</v>
      </c>
      <c r="H43" s="3" t="s">
        <v>93</v>
      </c>
      <c r="I43" s="3" t="s">
        <v>42</v>
      </c>
      <c r="J43" s="3" t="s">
        <v>241</v>
      </c>
      <c r="K43" s="3">
        <f t="shared" si="68"/>
        <v>0</v>
      </c>
      <c r="L43" s="3">
        <v>1</v>
      </c>
      <c r="M43" s="3">
        <f t="shared" ref="M43:V43" si="71">0</f>
        <v>0</v>
      </c>
      <c r="N43" s="3">
        <f t="shared" si="71"/>
        <v>0</v>
      </c>
      <c r="O43" s="3">
        <f t="shared" si="71"/>
        <v>0</v>
      </c>
      <c r="P43" s="3">
        <f t="shared" si="71"/>
        <v>0</v>
      </c>
      <c r="Q43" s="3">
        <f t="shared" si="71"/>
        <v>0</v>
      </c>
      <c r="R43" s="3">
        <f t="shared" si="71"/>
        <v>0</v>
      </c>
      <c r="S43" s="3">
        <f t="shared" si="71"/>
        <v>0</v>
      </c>
      <c r="T43" s="3">
        <f t="shared" si="71"/>
        <v>0</v>
      </c>
      <c r="U43" s="3">
        <f t="shared" si="71"/>
        <v>0</v>
      </c>
      <c r="V43" s="3">
        <f t="shared" si="71"/>
        <v>0</v>
      </c>
      <c r="W43" s="3" t="s">
        <v>217</v>
      </c>
      <c r="X43" s="3" t="s">
        <v>107</v>
      </c>
      <c r="Y43" s="3"/>
      <c r="Z43" s="3"/>
      <c r="AA43" s="3" t="s">
        <v>230</v>
      </c>
      <c r="AB43" s="3" t="s">
        <v>246</v>
      </c>
      <c r="AC43" s="3" t="s">
        <v>42</v>
      </c>
      <c r="AD43" s="3" t="s">
        <v>42</v>
      </c>
      <c r="AE43" s="3" t="s">
        <v>42</v>
      </c>
      <c r="AF43" s="3" t="s">
        <v>50</v>
      </c>
      <c r="AG43" s="3" t="s">
        <v>50</v>
      </c>
      <c r="AH43" s="3" t="s">
        <v>50</v>
      </c>
      <c r="AI43" s="3"/>
      <c r="AJ43" s="3"/>
      <c r="AK43" s="3"/>
    </row>
    <row r="44" spans="1:37" ht="18.75" customHeight="1" x14ac:dyDescent="0.35">
      <c r="A44" s="3" t="s">
        <v>209</v>
      </c>
      <c r="B44" s="3" t="s">
        <v>210</v>
      </c>
      <c r="C44" s="3" t="s">
        <v>238</v>
      </c>
      <c r="D44" s="3" t="s">
        <v>239</v>
      </c>
      <c r="E44" s="3"/>
      <c r="F44" s="3" t="s">
        <v>247</v>
      </c>
      <c r="G44" s="3" t="s">
        <v>128</v>
      </c>
      <c r="H44" s="3" t="s">
        <v>93</v>
      </c>
      <c r="I44" s="3" t="s">
        <v>42</v>
      </c>
      <c r="J44" s="3" t="s">
        <v>241</v>
      </c>
      <c r="K44" s="3">
        <f t="shared" si="68"/>
        <v>0</v>
      </c>
      <c r="L44" s="3">
        <v>1</v>
      </c>
      <c r="M44" s="3">
        <f t="shared" ref="M44:V44" si="72">0</f>
        <v>0</v>
      </c>
      <c r="N44" s="3">
        <f t="shared" si="72"/>
        <v>0</v>
      </c>
      <c r="O44" s="3">
        <f t="shared" si="72"/>
        <v>0</v>
      </c>
      <c r="P44" s="3">
        <f t="shared" si="72"/>
        <v>0</v>
      </c>
      <c r="Q44" s="3">
        <f t="shared" si="72"/>
        <v>0</v>
      </c>
      <c r="R44" s="3">
        <f t="shared" si="72"/>
        <v>0</v>
      </c>
      <c r="S44" s="3">
        <f t="shared" si="72"/>
        <v>0</v>
      </c>
      <c r="T44" s="3">
        <f t="shared" si="72"/>
        <v>0</v>
      </c>
      <c r="U44" s="3">
        <f t="shared" si="72"/>
        <v>0</v>
      </c>
      <c r="V44" s="3">
        <f t="shared" si="72"/>
        <v>0</v>
      </c>
      <c r="W44" s="3" t="s">
        <v>217</v>
      </c>
      <c r="X44" s="3" t="s">
        <v>107</v>
      </c>
      <c r="Y44" s="3"/>
      <c r="Z44" s="3"/>
      <c r="AA44" s="3" t="s">
        <v>230</v>
      </c>
      <c r="AB44" s="3" t="s">
        <v>248</v>
      </c>
      <c r="AC44" s="3" t="s">
        <v>42</v>
      </c>
      <c r="AD44" s="3" t="s">
        <v>42</v>
      </c>
      <c r="AE44" s="3" t="s">
        <v>42</v>
      </c>
      <c r="AF44" s="3" t="s">
        <v>50</v>
      </c>
      <c r="AG44" s="3" t="s">
        <v>50</v>
      </c>
      <c r="AH44" s="3" t="s">
        <v>50</v>
      </c>
      <c r="AI44" s="3"/>
      <c r="AJ44" s="3"/>
      <c r="AK44" s="3"/>
    </row>
    <row r="45" spans="1:37" ht="18.75" customHeight="1" x14ac:dyDescent="0.35">
      <c r="A45" s="3" t="s">
        <v>209</v>
      </c>
      <c r="B45" s="3" t="s">
        <v>210</v>
      </c>
      <c r="C45" s="3" t="s">
        <v>238</v>
      </c>
      <c r="D45" s="3" t="s">
        <v>249</v>
      </c>
      <c r="E45" s="3"/>
      <c r="F45" s="3" t="s">
        <v>240</v>
      </c>
      <c r="G45" s="3" t="s">
        <v>128</v>
      </c>
      <c r="H45" s="3" t="s">
        <v>93</v>
      </c>
      <c r="I45" s="3" t="s">
        <v>42</v>
      </c>
      <c r="J45" s="3" t="s">
        <v>250</v>
      </c>
      <c r="K45" s="3">
        <f t="shared" si="68"/>
        <v>0</v>
      </c>
      <c r="L45" s="3">
        <f t="shared" ref="L45:L49" si="73">0</f>
        <v>0</v>
      </c>
      <c r="M45" s="3">
        <v>1</v>
      </c>
      <c r="N45" s="3">
        <f t="shared" ref="N45:V45" si="74">0</f>
        <v>0</v>
      </c>
      <c r="O45" s="3">
        <f t="shared" si="74"/>
        <v>0</v>
      </c>
      <c r="P45" s="3">
        <f t="shared" si="74"/>
        <v>0</v>
      </c>
      <c r="Q45" s="3">
        <f t="shared" si="74"/>
        <v>0</v>
      </c>
      <c r="R45" s="3">
        <f t="shared" si="74"/>
        <v>0</v>
      </c>
      <c r="S45" s="3">
        <f t="shared" si="74"/>
        <v>0</v>
      </c>
      <c r="T45" s="3">
        <f t="shared" si="74"/>
        <v>0</v>
      </c>
      <c r="U45" s="3">
        <f t="shared" si="74"/>
        <v>0</v>
      </c>
      <c r="V45" s="3">
        <f t="shared" si="74"/>
        <v>0</v>
      </c>
      <c r="W45" s="3"/>
      <c r="X45" s="3"/>
      <c r="Y45" s="3"/>
      <c r="Z45" s="3"/>
      <c r="AA45" s="3" t="s">
        <v>230</v>
      </c>
      <c r="AB45" s="3" t="s">
        <v>242</v>
      </c>
      <c r="AC45" s="3" t="s">
        <v>251</v>
      </c>
      <c r="AD45" s="3" t="s">
        <v>42</v>
      </c>
      <c r="AE45" s="3" t="s">
        <v>42</v>
      </c>
      <c r="AF45" s="3" t="s">
        <v>50</v>
      </c>
      <c r="AG45" s="3" t="s">
        <v>50</v>
      </c>
      <c r="AH45" s="3" t="s">
        <v>50</v>
      </c>
      <c r="AI45" s="3"/>
      <c r="AJ45" s="3"/>
      <c r="AK45" s="3"/>
    </row>
    <row r="46" spans="1:37" ht="18.75" customHeight="1" x14ac:dyDescent="0.35">
      <c r="A46" s="3" t="s">
        <v>209</v>
      </c>
      <c r="B46" s="3" t="s">
        <v>210</v>
      </c>
      <c r="C46" s="3" t="s">
        <v>238</v>
      </c>
      <c r="D46" s="3" t="s">
        <v>249</v>
      </c>
      <c r="E46" s="3"/>
      <c r="F46" s="3" t="s">
        <v>243</v>
      </c>
      <c r="G46" s="3" t="s">
        <v>128</v>
      </c>
      <c r="H46" s="3" t="s">
        <v>93</v>
      </c>
      <c r="I46" s="3" t="s">
        <v>42</v>
      </c>
      <c r="J46" s="3" t="s">
        <v>250</v>
      </c>
      <c r="K46" s="3">
        <f t="shared" si="68"/>
        <v>0</v>
      </c>
      <c r="L46" s="3">
        <f t="shared" si="73"/>
        <v>0</v>
      </c>
      <c r="M46" s="3">
        <v>1</v>
      </c>
      <c r="N46" s="3">
        <f t="shared" ref="N46:V46" si="75">0</f>
        <v>0</v>
      </c>
      <c r="O46" s="3">
        <f t="shared" si="75"/>
        <v>0</v>
      </c>
      <c r="P46" s="3">
        <f t="shared" si="75"/>
        <v>0</v>
      </c>
      <c r="Q46" s="3">
        <f t="shared" si="75"/>
        <v>0</v>
      </c>
      <c r="R46" s="3">
        <f t="shared" si="75"/>
        <v>0</v>
      </c>
      <c r="S46" s="3">
        <f t="shared" si="75"/>
        <v>0</v>
      </c>
      <c r="T46" s="3">
        <f t="shared" si="75"/>
        <v>0</v>
      </c>
      <c r="U46" s="3">
        <f t="shared" si="75"/>
        <v>0</v>
      </c>
      <c r="V46" s="3">
        <f t="shared" si="75"/>
        <v>0</v>
      </c>
      <c r="W46" s="3"/>
      <c r="X46" s="3"/>
      <c r="Y46" s="3"/>
      <c r="Z46" s="3"/>
      <c r="AA46" s="3" t="s">
        <v>230</v>
      </c>
      <c r="AB46" s="3" t="s">
        <v>244</v>
      </c>
      <c r="AC46" s="3" t="s">
        <v>252</v>
      </c>
      <c r="AD46" s="3" t="s">
        <v>42</v>
      </c>
      <c r="AE46" s="3" t="s">
        <v>42</v>
      </c>
      <c r="AF46" s="3" t="s">
        <v>50</v>
      </c>
      <c r="AG46" s="3" t="s">
        <v>50</v>
      </c>
      <c r="AH46" s="3" t="s">
        <v>50</v>
      </c>
      <c r="AI46" s="3"/>
      <c r="AJ46" s="3"/>
      <c r="AK46" s="3"/>
    </row>
    <row r="47" spans="1:37" ht="18.75" customHeight="1" x14ac:dyDescent="0.35">
      <c r="A47" s="3" t="s">
        <v>209</v>
      </c>
      <c r="B47" s="3" t="s">
        <v>210</v>
      </c>
      <c r="C47" s="3" t="s">
        <v>238</v>
      </c>
      <c r="D47" s="3" t="s">
        <v>249</v>
      </c>
      <c r="E47" s="3"/>
      <c r="F47" s="3" t="s">
        <v>245</v>
      </c>
      <c r="G47" s="3" t="s">
        <v>128</v>
      </c>
      <c r="H47" s="3" t="s">
        <v>93</v>
      </c>
      <c r="I47" s="3" t="s">
        <v>42</v>
      </c>
      <c r="J47" s="3" t="s">
        <v>250</v>
      </c>
      <c r="K47" s="3">
        <f t="shared" si="68"/>
        <v>0</v>
      </c>
      <c r="L47" s="3">
        <f t="shared" si="73"/>
        <v>0</v>
      </c>
      <c r="M47" s="3">
        <v>1</v>
      </c>
      <c r="N47" s="3">
        <f t="shared" ref="N47:V47" si="76">0</f>
        <v>0</v>
      </c>
      <c r="O47" s="3">
        <f t="shared" si="76"/>
        <v>0</v>
      </c>
      <c r="P47" s="3">
        <f t="shared" si="76"/>
        <v>0</v>
      </c>
      <c r="Q47" s="3">
        <f t="shared" si="76"/>
        <v>0</v>
      </c>
      <c r="R47" s="3">
        <f t="shared" si="76"/>
        <v>0</v>
      </c>
      <c r="S47" s="3">
        <f t="shared" si="76"/>
        <v>0</v>
      </c>
      <c r="T47" s="3">
        <f t="shared" si="76"/>
        <v>0</v>
      </c>
      <c r="U47" s="3">
        <f t="shared" si="76"/>
        <v>0</v>
      </c>
      <c r="V47" s="3">
        <f t="shared" si="76"/>
        <v>0</v>
      </c>
      <c r="W47" s="3"/>
      <c r="X47" s="3"/>
      <c r="Y47" s="3"/>
      <c r="Z47" s="3"/>
      <c r="AA47" s="3" t="s">
        <v>230</v>
      </c>
      <c r="AB47" s="3" t="s">
        <v>246</v>
      </c>
      <c r="AC47" s="3" t="s">
        <v>253</v>
      </c>
      <c r="AD47" s="3" t="s">
        <v>42</v>
      </c>
      <c r="AE47" s="3" t="s">
        <v>42</v>
      </c>
      <c r="AF47" s="3" t="s">
        <v>50</v>
      </c>
      <c r="AG47" s="3" t="s">
        <v>50</v>
      </c>
      <c r="AH47" s="3" t="s">
        <v>50</v>
      </c>
      <c r="AI47" s="3"/>
      <c r="AJ47" s="3"/>
      <c r="AK47" s="3"/>
    </row>
    <row r="48" spans="1:37" ht="18.75" customHeight="1" x14ac:dyDescent="0.35">
      <c r="A48" s="3" t="s">
        <v>209</v>
      </c>
      <c r="B48" s="3" t="s">
        <v>210</v>
      </c>
      <c r="C48" s="3" t="s">
        <v>238</v>
      </c>
      <c r="D48" s="3" t="s">
        <v>249</v>
      </c>
      <c r="E48" s="3"/>
      <c r="F48" s="3" t="s">
        <v>247</v>
      </c>
      <c r="G48" s="3" t="s">
        <v>128</v>
      </c>
      <c r="H48" s="3" t="s">
        <v>93</v>
      </c>
      <c r="I48" s="3" t="s">
        <v>42</v>
      </c>
      <c r="J48" s="3" t="s">
        <v>250</v>
      </c>
      <c r="K48" s="3">
        <f t="shared" si="68"/>
        <v>0</v>
      </c>
      <c r="L48" s="3">
        <f t="shared" si="73"/>
        <v>0</v>
      </c>
      <c r="M48" s="3">
        <v>1</v>
      </c>
      <c r="N48" s="3">
        <f t="shared" ref="N48:V48" si="77">0</f>
        <v>0</v>
      </c>
      <c r="O48" s="3">
        <f t="shared" si="77"/>
        <v>0</v>
      </c>
      <c r="P48" s="3">
        <f t="shared" si="77"/>
        <v>0</v>
      </c>
      <c r="Q48" s="3">
        <f t="shared" si="77"/>
        <v>0</v>
      </c>
      <c r="R48" s="3">
        <f t="shared" si="77"/>
        <v>0</v>
      </c>
      <c r="S48" s="3">
        <f t="shared" si="77"/>
        <v>0</v>
      </c>
      <c r="T48" s="3">
        <f t="shared" si="77"/>
        <v>0</v>
      </c>
      <c r="U48" s="3">
        <f t="shared" si="77"/>
        <v>0</v>
      </c>
      <c r="V48" s="3">
        <f t="shared" si="77"/>
        <v>0</v>
      </c>
      <c r="W48" s="3"/>
      <c r="X48" s="3"/>
      <c r="Y48" s="3"/>
      <c r="Z48" s="3"/>
      <c r="AA48" s="3" t="s">
        <v>230</v>
      </c>
      <c r="AB48" s="3" t="s">
        <v>248</v>
      </c>
      <c r="AC48" s="3" t="s">
        <v>254</v>
      </c>
      <c r="AD48" s="3" t="s">
        <v>42</v>
      </c>
      <c r="AE48" s="3" t="s">
        <v>42</v>
      </c>
      <c r="AF48" s="3" t="s">
        <v>50</v>
      </c>
      <c r="AG48" s="3" t="s">
        <v>50</v>
      </c>
      <c r="AH48" s="3" t="s">
        <v>50</v>
      </c>
      <c r="AI48" s="3"/>
      <c r="AJ48" s="3"/>
      <c r="AK48" s="3"/>
    </row>
    <row r="49" spans="1:37" ht="18.75" customHeight="1" x14ac:dyDescent="0.35">
      <c r="A49" s="3" t="s">
        <v>209</v>
      </c>
      <c r="B49" s="3" t="s">
        <v>210</v>
      </c>
      <c r="C49" s="3" t="s">
        <v>255</v>
      </c>
      <c r="D49" s="3"/>
      <c r="E49" s="3"/>
      <c r="F49" s="3" t="s">
        <v>215</v>
      </c>
      <c r="G49" s="3" t="s">
        <v>54</v>
      </c>
      <c r="H49" s="3" t="s">
        <v>86</v>
      </c>
      <c r="I49" s="3" t="s">
        <v>42</v>
      </c>
      <c r="J49" s="3" t="s">
        <v>256</v>
      </c>
      <c r="K49" s="3">
        <f t="shared" si="68"/>
        <v>0</v>
      </c>
      <c r="L49" s="3">
        <f t="shared" si="73"/>
        <v>0</v>
      </c>
      <c r="M49" s="3">
        <f t="shared" ref="M49:N49" si="78">0</f>
        <v>0</v>
      </c>
      <c r="N49" s="3">
        <f t="shared" si="78"/>
        <v>0</v>
      </c>
      <c r="O49" s="3">
        <v>1</v>
      </c>
      <c r="P49" s="3">
        <f t="shared" ref="P49:V49" si="79">0</f>
        <v>0</v>
      </c>
      <c r="Q49" s="3">
        <f t="shared" si="79"/>
        <v>0</v>
      </c>
      <c r="R49" s="3">
        <f t="shared" si="79"/>
        <v>0</v>
      </c>
      <c r="S49" s="3">
        <f t="shared" si="79"/>
        <v>0</v>
      </c>
      <c r="T49" s="3">
        <f t="shared" si="79"/>
        <v>0</v>
      </c>
      <c r="U49" s="3">
        <f t="shared" si="79"/>
        <v>0</v>
      </c>
      <c r="V49" s="3">
        <f t="shared" si="79"/>
        <v>0</v>
      </c>
      <c r="W49" s="3" t="s">
        <v>257</v>
      </c>
      <c r="X49" s="3" t="s">
        <v>107</v>
      </c>
      <c r="Y49" s="3"/>
      <c r="Z49" s="3"/>
      <c r="AA49" s="3" t="s">
        <v>91</v>
      </c>
      <c r="AB49" s="3" t="s">
        <v>258</v>
      </c>
      <c r="AC49" s="3" t="s">
        <v>258</v>
      </c>
      <c r="AD49" s="3" t="s">
        <v>42</v>
      </c>
      <c r="AE49" s="3" t="s">
        <v>42</v>
      </c>
      <c r="AF49" s="3" t="s">
        <v>42</v>
      </c>
      <c r="AG49" s="3" t="s">
        <v>50</v>
      </c>
      <c r="AH49" s="3" t="s">
        <v>50</v>
      </c>
      <c r="AI49" s="3" t="s">
        <v>50</v>
      </c>
      <c r="AJ49" s="3"/>
      <c r="AK49" s="3"/>
    </row>
    <row r="50" spans="1:37" ht="18.75" customHeight="1" x14ac:dyDescent="0.35">
      <c r="A50" s="3" t="s">
        <v>209</v>
      </c>
      <c r="B50" s="3" t="s">
        <v>210</v>
      </c>
      <c r="C50" s="3" t="s">
        <v>259</v>
      </c>
      <c r="D50" s="3"/>
      <c r="E50" s="3"/>
      <c r="F50" s="3" t="s">
        <v>215</v>
      </c>
      <c r="G50" s="3" t="s">
        <v>54</v>
      </c>
      <c r="H50" s="3" t="s">
        <v>55</v>
      </c>
      <c r="I50" s="3" t="s">
        <v>42</v>
      </c>
      <c r="J50" s="4" t="s">
        <v>260</v>
      </c>
      <c r="K50" s="3">
        <f t="shared" si="68"/>
        <v>0</v>
      </c>
      <c r="L50" s="3">
        <v>1</v>
      </c>
      <c r="M50" s="3">
        <f t="shared" ref="M50:V50" si="80">0</f>
        <v>0</v>
      </c>
      <c r="N50" s="3">
        <f t="shared" si="80"/>
        <v>0</v>
      </c>
      <c r="O50" s="3">
        <f t="shared" si="80"/>
        <v>0</v>
      </c>
      <c r="P50" s="3">
        <f t="shared" si="80"/>
        <v>0</v>
      </c>
      <c r="Q50" s="3">
        <f t="shared" si="80"/>
        <v>0</v>
      </c>
      <c r="R50" s="3">
        <f t="shared" si="80"/>
        <v>0</v>
      </c>
      <c r="S50" s="3">
        <f t="shared" si="80"/>
        <v>0</v>
      </c>
      <c r="T50" s="3">
        <f t="shared" si="80"/>
        <v>0</v>
      </c>
      <c r="U50" s="3">
        <f t="shared" si="80"/>
        <v>0</v>
      </c>
      <c r="V50" s="3">
        <f t="shared" si="80"/>
        <v>0</v>
      </c>
      <c r="W50" s="3"/>
      <c r="X50" s="3"/>
      <c r="Y50" s="3"/>
      <c r="Z50" s="3"/>
      <c r="AA50" s="3" t="s">
        <v>42</v>
      </c>
      <c r="AB50" s="3" t="s">
        <v>42</v>
      </c>
      <c r="AC50" s="3" t="s">
        <v>42</v>
      </c>
      <c r="AD50" s="3" t="s">
        <v>50</v>
      </c>
      <c r="AE50" s="3" t="s">
        <v>50</v>
      </c>
      <c r="AF50" s="3" t="s">
        <v>50</v>
      </c>
      <c r="AG50" s="3"/>
      <c r="AH50" s="3"/>
      <c r="AI50" s="3"/>
      <c r="AJ50" s="3"/>
      <c r="AK50" s="3"/>
    </row>
    <row r="51" spans="1:37" ht="18.75" customHeight="1" x14ac:dyDescent="0.35">
      <c r="A51" s="3" t="s">
        <v>261</v>
      </c>
      <c r="B51" s="3" t="s">
        <v>262</v>
      </c>
      <c r="C51" s="3" t="s">
        <v>263</v>
      </c>
      <c r="D51" s="3"/>
      <c r="E51" s="3"/>
      <c r="F51" s="3"/>
      <c r="G51" s="3" t="s">
        <v>264</v>
      </c>
      <c r="H51" s="3" t="s">
        <v>86</v>
      </c>
      <c r="I51" s="3" t="s">
        <v>42</v>
      </c>
      <c r="J51" s="3" t="s">
        <v>265</v>
      </c>
      <c r="K51" s="3">
        <f t="shared" si="68"/>
        <v>0</v>
      </c>
      <c r="L51" s="3">
        <f t="shared" ref="L51:P51" si="81">0</f>
        <v>0</v>
      </c>
      <c r="M51" s="3">
        <f t="shared" si="81"/>
        <v>0</v>
      </c>
      <c r="N51" s="3">
        <f t="shared" si="81"/>
        <v>0</v>
      </c>
      <c r="O51" s="3">
        <f t="shared" si="81"/>
        <v>0</v>
      </c>
      <c r="P51" s="3">
        <f t="shared" si="81"/>
        <v>0</v>
      </c>
      <c r="Q51" s="3">
        <v>1</v>
      </c>
      <c r="R51" s="3">
        <f t="shared" ref="R51:V51" si="82">0</f>
        <v>0</v>
      </c>
      <c r="S51" s="3">
        <f t="shared" si="82"/>
        <v>0</v>
      </c>
      <c r="T51" s="3">
        <f t="shared" si="82"/>
        <v>0</v>
      </c>
      <c r="U51" s="3">
        <f t="shared" si="82"/>
        <v>0</v>
      </c>
      <c r="V51" s="3">
        <f t="shared" si="82"/>
        <v>0</v>
      </c>
      <c r="W51" s="3"/>
      <c r="X51" s="3"/>
      <c r="Y51" s="3"/>
      <c r="Z51" s="3" t="s">
        <v>266</v>
      </c>
      <c r="AA51" s="3"/>
      <c r="AB51" s="3"/>
      <c r="AC51" s="3"/>
      <c r="AD51" s="3"/>
      <c r="AE51" s="3"/>
      <c r="AF51" s="3"/>
      <c r="AG51" s="3"/>
      <c r="AH51" s="3"/>
      <c r="AI51" s="3"/>
      <c r="AJ51" s="4" t="s">
        <v>267</v>
      </c>
      <c r="AK51" s="3"/>
    </row>
    <row r="52" spans="1:37" ht="18.75" customHeight="1" x14ac:dyDescent="0.35">
      <c r="A52" s="3" t="s">
        <v>261</v>
      </c>
      <c r="B52" s="3" t="s">
        <v>262</v>
      </c>
      <c r="C52" s="3" t="s">
        <v>268</v>
      </c>
      <c r="D52" s="3"/>
      <c r="E52" s="3"/>
      <c r="F52" s="3"/>
      <c r="G52" s="3" t="s">
        <v>264</v>
      </c>
      <c r="H52" s="3" t="s">
        <v>86</v>
      </c>
      <c r="I52" s="3" t="s">
        <v>42</v>
      </c>
      <c r="J52" s="3" t="s">
        <v>265</v>
      </c>
      <c r="K52" s="3">
        <f t="shared" si="68"/>
        <v>0</v>
      </c>
      <c r="L52" s="3">
        <f t="shared" ref="L52:P52" si="83">0</f>
        <v>0</v>
      </c>
      <c r="M52" s="3">
        <f t="shared" si="83"/>
        <v>0</v>
      </c>
      <c r="N52" s="3">
        <f t="shared" si="83"/>
        <v>0</v>
      </c>
      <c r="O52" s="3">
        <f t="shared" si="83"/>
        <v>0</v>
      </c>
      <c r="P52" s="3">
        <f t="shared" si="83"/>
        <v>0</v>
      </c>
      <c r="Q52" s="3">
        <v>1</v>
      </c>
      <c r="R52" s="3">
        <f t="shared" ref="R52:V52" si="84">0</f>
        <v>0</v>
      </c>
      <c r="S52" s="3">
        <f t="shared" si="84"/>
        <v>0</v>
      </c>
      <c r="T52" s="3">
        <f t="shared" si="84"/>
        <v>0</v>
      </c>
      <c r="U52" s="3">
        <f t="shared" si="84"/>
        <v>0</v>
      </c>
      <c r="V52" s="3">
        <f t="shared" si="84"/>
        <v>0</v>
      </c>
      <c r="W52" s="3"/>
      <c r="X52" s="3"/>
      <c r="Y52" s="3"/>
      <c r="Z52" s="3"/>
      <c r="AA52" s="3"/>
      <c r="AB52" s="3"/>
      <c r="AC52" s="3"/>
      <c r="AD52" s="3"/>
      <c r="AE52" s="3"/>
      <c r="AF52" s="3"/>
      <c r="AG52" s="3"/>
      <c r="AH52" s="3"/>
      <c r="AI52" s="3"/>
      <c r="AJ52" s="4" t="s">
        <v>267</v>
      </c>
      <c r="AK52" s="3"/>
    </row>
    <row r="53" spans="1:37" ht="18.75" customHeight="1" x14ac:dyDescent="0.35">
      <c r="A53" s="3" t="s">
        <v>261</v>
      </c>
      <c r="B53" s="3" t="s">
        <v>262</v>
      </c>
      <c r="C53" s="3" t="s">
        <v>269</v>
      </c>
      <c r="D53" s="3"/>
      <c r="E53" s="3"/>
      <c r="F53" s="3"/>
      <c r="G53" s="3" t="s">
        <v>264</v>
      </c>
      <c r="H53" s="3" t="s">
        <v>86</v>
      </c>
      <c r="I53" s="3" t="s">
        <v>42</v>
      </c>
      <c r="J53" s="3" t="s">
        <v>265</v>
      </c>
      <c r="K53" s="3">
        <f t="shared" si="68"/>
        <v>0</v>
      </c>
      <c r="L53" s="3">
        <f t="shared" ref="L53:P53" si="85">0</f>
        <v>0</v>
      </c>
      <c r="M53" s="3">
        <f t="shared" si="85"/>
        <v>0</v>
      </c>
      <c r="N53" s="3">
        <f t="shared" si="85"/>
        <v>0</v>
      </c>
      <c r="O53" s="3">
        <f t="shared" si="85"/>
        <v>0</v>
      </c>
      <c r="P53" s="3">
        <f t="shared" si="85"/>
        <v>0</v>
      </c>
      <c r="Q53" s="3">
        <v>1</v>
      </c>
      <c r="R53" s="3">
        <f t="shared" ref="R53:V53" si="86">0</f>
        <v>0</v>
      </c>
      <c r="S53" s="3">
        <f t="shared" si="86"/>
        <v>0</v>
      </c>
      <c r="T53" s="3">
        <f t="shared" si="86"/>
        <v>0</v>
      </c>
      <c r="U53" s="3">
        <f t="shared" si="86"/>
        <v>0</v>
      </c>
      <c r="V53" s="3">
        <f t="shared" si="86"/>
        <v>0</v>
      </c>
      <c r="W53" s="3"/>
      <c r="X53" s="3"/>
      <c r="Y53" s="3"/>
      <c r="Z53" s="3"/>
      <c r="AA53" s="3"/>
      <c r="AB53" s="3"/>
      <c r="AC53" s="3"/>
      <c r="AD53" s="3"/>
      <c r="AE53" s="3"/>
      <c r="AF53" s="3"/>
      <c r="AG53" s="3"/>
      <c r="AH53" s="3"/>
      <c r="AI53" s="3"/>
      <c r="AJ53" s="4" t="s">
        <v>267</v>
      </c>
      <c r="AK53" s="3"/>
    </row>
    <row r="54" spans="1:37" ht="18.75" customHeight="1" x14ac:dyDescent="0.35">
      <c r="A54" s="3" t="s">
        <v>261</v>
      </c>
      <c r="B54" s="3" t="s">
        <v>262</v>
      </c>
      <c r="C54" s="3" t="s">
        <v>270</v>
      </c>
      <c r="D54" s="3"/>
      <c r="E54" s="3"/>
      <c r="F54" s="3"/>
      <c r="G54" s="3" t="s">
        <v>264</v>
      </c>
      <c r="H54" s="3" t="s">
        <v>86</v>
      </c>
      <c r="I54" s="3" t="s">
        <v>42</v>
      </c>
      <c r="J54" s="3" t="s">
        <v>265</v>
      </c>
      <c r="K54" s="3">
        <f t="shared" si="68"/>
        <v>0</v>
      </c>
      <c r="L54" s="3">
        <f t="shared" ref="L54:P54" si="87">0</f>
        <v>0</v>
      </c>
      <c r="M54" s="3">
        <f t="shared" si="87"/>
        <v>0</v>
      </c>
      <c r="N54" s="3">
        <f t="shared" si="87"/>
        <v>0</v>
      </c>
      <c r="O54" s="3">
        <f t="shared" si="87"/>
        <v>0</v>
      </c>
      <c r="P54" s="3">
        <f t="shared" si="87"/>
        <v>0</v>
      </c>
      <c r="Q54" s="3">
        <v>1</v>
      </c>
      <c r="R54" s="3">
        <f t="shared" ref="R54:V54" si="88">0</f>
        <v>0</v>
      </c>
      <c r="S54" s="3">
        <f t="shared" si="88"/>
        <v>0</v>
      </c>
      <c r="T54" s="3">
        <f t="shared" si="88"/>
        <v>0</v>
      </c>
      <c r="U54" s="3">
        <f t="shared" si="88"/>
        <v>0</v>
      </c>
      <c r="V54" s="3">
        <f t="shared" si="88"/>
        <v>0</v>
      </c>
      <c r="W54" s="3"/>
      <c r="X54" s="3"/>
      <c r="Y54" s="3"/>
      <c r="Z54" s="3"/>
      <c r="AA54" s="3"/>
      <c r="AB54" s="3"/>
      <c r="AC54" s="3"/>
      <c r="AD54" s="3"/>
      <c r="AE54" s="3"/>
      <c r="AF54" s="3"/>
      <c r="AG54" s="3"/>
      <c r="AH54" s="3"/>
      <c r="AI54" s="3"/>
      <c r="AJ54" s="4" t="s">
        <v>267</v>
      </c>
      <c r="AK54" s="3"/>
    </row>
    <row r="55" spans="1:37" ht="18.75" customHeight="1" x14ac:dyDescent="0.35">
      <c r="A55" s="3" t="s">
        <v>261</v>
      </c>
      <c r="B55" s="3" t="s">
        <v>262</v>
      </c>
      <c r="C55" s="3" t="s">
        <v>271</v>
      </c>
      <c r="D55" s="3"/>
      <c r="E55" s="3"/>
      <c r="F55" s="3"/>
      <c r="G55" s="3" t="s">
        <v>272</v>
      </c>
      <c r="H55" s="3" t="s">
        <v>273</v>
      </c>
      <c r="I55" s="3" t="s">
        <v>42</v>
      </c>
      <c r="J55" s="3" t="s">
        <v>274</v>
      </c>
      <c r="K55" s="3">
        <f t="shared" si="68"/>
        <v>0</v>
      </c>
      <c r="L55" s="3">
        <f t="shared" ref="L55:N55" si="89">0</f>
        <v>0</v>
      </c>
      <c r="M55" s="3">
        <f t="shared" si="89"/>
        <v>0</v>
      </c>
      <c r="N55" s="3">
        <f t="shared" si="89"/>
        <v>0</v>
      </c>
      <c r="O55" s="3">
        <v>1</v>
      </c>
      <c r="P55" s="3">
        <f t="shared" ref="P55:V55" si="90">0</f>
        <v>0</v>
      </c>
      <c r="Q55" s="3">
        <f t="shared" si="90"/>
        <v>0</v>
      </c>
      <c r="R55" s="3">
        <f t="shared" si="90"/>
        <v>0</v>
      </c>
      <c r="S55" s="3">
        <f t="shared" si="90"/>
        <v>0</v>
      </c>
      <c r="T55" s="3">
        <f t="shared" si="90"/>
        <v>0</v>
      </c>
      <c r="U55" s="3">
        <f t="shared" si="90"/>
        <v>0</v>
      </c>
      <c r="V55" s="3">
        <f t="shared" si="90"/>
        <v>0</v>
      </c>
      <c r="W55" s="3"/>
      <c r="X55" s="3"/>
      <c r="Y55" s="3"/>
      <c r="Z55" s="3"/>
      <c r="AA55" s="3"/>
      <c r="AB55" s="3"/>
      <c r="AC55" s="3"/>
      <c r="AD55" s="3"/>
      <c r="AE55" s="3"/>
      <c r="AF55" s="3"/>
      <c r="AG55" s="3"/>
      <c r="AH55" s="3"/>
      <c r="AI55" s="3"/>
      <c r="AJ55" s="4" t="s">
        <v>267</v>
      </c>
      <c r="AK55" s="3"/>
    </row>
    <row r="56" spans="1:37" ht="18.75" customHeight="1" x14ac:dyDescent="0.35">
      <c r="A56" s="3" t="s">
        <v>261</v>
      </c>
      <c r="B56" s="3" t="s">
        <v>262</v>
      </c>
      <c r="C56" s="3" t="s">
        <v>275</v>
      </c>
      <c r="D56" s="3"/>
      <c r="E56" s="3"/>
      <c r="F56" s="3"/>
      <c r="G56" s="3" t="s">
        <v>276</v>
      </c>
      <c r="H56" s="3" t="s">
        <v>273</v>
      </c>
      <c r="I56" s="3" t="s">
        <v>42</v>
      </c>
      <c r="J56" s="4" t="s">
        <v>277</v>
      </c>
      <c r="K56" s="3">
        <f t="shared" si="68"/>
        <v>0</v>
      </c>
      <c r="L56" s="3">
        <f t="shared" ref="L56:N56" si="91">0</f>
        <v>0</v>
      </c>
      <c r="M56" s="3">
        <f t="shared" si="91"/>
        <v>0</v>
      </c>
      <c r="N56" s="3">
        <f t="shared" si="91"/>
        <v>0</v>
      </c>
      <c r="O56" s="3">
        <v>1</v>
      </c>
      <c r="P56" s="3">
        <f t="shared" ref="P56:V56" si="92">0</f>
        <v>0</v>
      </c>
      <c r="Q56" s="3">
        <f t="shared" si="92"/>
        <v>0</v>
      </c>
      <c r="R56" s="3">
        <f t="shared" si="92"/>
        <v>0</v>
      </c>
      <c r="S56" s="3">
        <f t="shared" si="92"/>
        <v>0</v>
      </c>
      <c r="T56" s="3">
        <f t="shared" si="92"/>
        <v>0</v>
      </c>
      <c r="U56" s="3">
        <f t="shared" si="92"/>
        <v>0</v>
      </c>
      <c r="V56" s="3">
        <f t="shared" si="92"/>
        <v>0</v>
      </c>
      <c r="W56" s="3"/>
      <c r="X56" s="3"/>
      <c r="Y56" s="3"/>
      <c r="Z56" s="3"/>
      <c r="AA56" s="3"/>
      <c r="AB56" s="3"/>
      <c r="AC56" s="3"/>
      <c r="AD56" s="3"/>
      <c r="AE56" s="3"/>
      <c r="AF56" s="3"/>
      <c r="AG56" s="3"/>
      <c r="AH56" s="3"/>
      <c r="AI56" s="3"/>
      <c r="AJ56" s="4" t="s">
        <v>267</v>
      </c>
      <c r="AK56" s="3"/>
    </row>
    <row r="57" spans="1:37" ht="18.75" customHeight="1" x14ac:dyDescent="0.35">
      <c r="A57" s="3" t="s">
        <v>261</v>
      </c>
      <c r="B57" s="3" t="s">
        <v>262</v>
      </c>
      <c r="C57" s="3" t="s">
        <v>278</v>
      </c>
      <c r="D57" s="3"/>
      <c r="E57" s="3"/>
      <c r="F57" s="3"/>
      <c r="G57" s="3" t="s">
        <v>233</v>
      </c>
      <c r="H57" s="3" t="s">
        <v>86</v>
      </c>
      <c r="I57" s="3" t="s">
        <v>42</v>
      </c>
      <c r="J57" s="3" t="s">
        <v>279</v>
      </c>
      <c r="K57" s="3">
        <f t="shared" si="68"/>
        <v>0</v>
      </c>
      <c r="L57" s="3">
        <f t="shared" ref="L57:N57" si="93">0</f>
        <v>0</v>
      </c>
      <c r="M57" s="3">
        <f t="shared" si="93"/>
        <v>0</v>
      </c>
      <c r="N57" s="3">
        <f t="shared" si="93"/>
        <v>0</v>
      </c>
      <c r="O57" s="3">
        <v>1</v>
      </c>
      <c r="P57" s="3">
        <f t="shared" ref="P57:V57" si="94">0</f>
        <v>0</v>
      </c>
      <c r="Q57" s="3">
        <f t="shared" si="94"/>
        <v>0</v>
      </c>
      <c r="R57" s="3">
        <f t="shared" si="94"/>
        <v>0</v>
      </c>
      <c r="S57" s="3">
        <f t="shared" si="94"/>
        <v>0</v>
      </c>
      <c r="T57" s="3">
        <f t="shared" si="94"/>
        <v>0</v>
      </c>
      <c r="U57" s="3">
        <f t="shared" si="94"/>
        <v>0</v>
      </c>
      <c r="V57" s="3">
        <f t="shared" si="94"/>
        <v>0</v>
      </c>
      <c r="W57" s="3"/>
      <c r="X57" s="3"/>
      <c r="Y57" s="3"/>
      <c r="Z57" s="3"/>
      <c r="AA57" s="3"/>
      <c r="AB57" s="3"/>
      <c r="AC57" s="3"/>
      <c r="AD57" s="3"/>
      <c r="AE57" s="3"/>
      <c r="AF57" s="3"/>
      <c r="AG57" s="3"/>
      <c r="AH57" s="3"/>
      <c r="AI57" s="3"/>
      <c r="AJ57" s="4" t="s">
        <v>267</v>
      </c>
      <c r="AK57" s="3"/>
    </row>
    <row r="58" spans="1:37" ht="18.75" customHeight="1" x14ac:dyDescent="0.35">
      <c r="A58" s="3" t="s">
        <v>261</v>
      </c>
      <c r="B58" s="3" t="s">
        <v>262</v>
      </c>
      <c r="C58" s="3" t="s">
        <v>280</v>
      </c>
      <c r="D58" s="3"/>
      <c r="E58" s="3"/>
      <c r="F58" s="3"/>
      <c r="G58" s="3" t="s">
        <v>281</v>
      </c>
      <c r="H58" s="3" t="s">
        <v>86</v>
      </c>
      <c r="I58" s="3" t="s">
        <v>42</v>
      </c>
      <c r="J58" s="3" t="s">
        <v>279</v>
      </c>
      <c r="K58" s="3">
        <f t="shared" si="68"/>
        <v>0</v>
      </c>
      <c r="L58" s="3">
        <f t="shared" ref="L58:N58" si="95">0</f>
        <v>0</v>
      </c>
      <c r="M58" s="3">
        <f t="shared" si="95"/>
        <v>0</v>
      </c>
      <c r="N58" s="3">
        <f t="shared" si="95"/>
        <v>0</v>
      </c>
      <c r="O58" s="3">
        <v>1</v>
      </c>
      <c r="P58" s="3">
        <f t="shared" ref="P58:V58" si="96">0</f>
        <v>0</v>
      </c>
      <c r="Q58" s="3">
        <f t="shared" si="96"/>
        <v>0</v>
      </c>
      <c r="R58" s="3">
        <f t="shared" si="96"/>
        <v>0</v>
      </c>
      <c r="S58" s="3">
        <f t="shared" si="96"/>
        <v>0</v>
      </c>
      <c r="T58" s="3">
        <f t="shared" si="96"/>
        <v>0</v>
      </c>
      <c r="U58" s="3">
        <f t="shared" si="96"/>
        <v>0</v>
      </c>
      <c r="V58" s="3">
        <f t="shared" si="96"/>
        <v>0</v>
      </c>
      <c r="W58" s="3"/>
      <c r="X58" s="3"/>
      <c r="Y58" s="3"/>
      <c r="Z58" s="3"/>
      <c r="AA58" s="3"/>
      <c r="AB58" s="3"/>
      <c r="AC58" s="3"/>
      <c r="AD58" s="3"/>
      <c r="AE58" s="3"/>
      <c r="AF58" s="3"/>
      <c r="AG58" s="3"/>
      <c r="AH58" s="3"/>
      <c r="AI58" s="3"/>
      <c r="AJ58" s="4" t="s">
        <v>267</v>
      </c>
      <c r="AK58" s="3"/>
    </row>
    <row r="59" spans="1:37" ht="18.75" customHeight="1" x14ac:dyDescent="0.35">
      <c r="A59" s="3" t="s">
        <v>261</v>
      </c>
      <c r="B59" s="3" t="s">
        <v>262</v>
      </c>
      <c r="C59" s="3" t="s">
        <v>282</v>
      </c>
      <c r="D59" s="3"/>
      <c r="E59" s="3"/>
      <c r="F59" s="3"/>
      <c r="G59" s="3" t="s">
        <v>85</v>
      </c>
      <c r="H59" s="3" t="s">
        <v>93</v>
      </c>
      <c r="I59" s="3" t="s">
        <v>42</v>
      </c>
      <c r="J59" s="3" t="s">
        <v>283</v>
      </c>
      <c r="K59" s="3">
        <f t="shared" si="68"/>
        <v>0</v>
      </c>
      <c r="L59" s="3">
        <f t="shared" ref="L59:Q59" si="97">0</f>
        <v>0</v>
      </c>
      <c r="M59" s="3">
        <f t="shared" si="97"/>
        <v>0</v>
      </c>
      <c r="N59" s="3">
        <f t="shared" si="97"/>
        <v>0</v>
      </c>
      <c r="O59" s="3">
        <f t="shared" si="97"/>
        <v>0</v>
      </c>
      <c r="P59" s="3">
        <f t="shared" si="97"/>
        <v>0</v>
      </c>
      <c r="Q59" s="3">
        <f t="shared" si="97"/>
        <v>0</v>
      </c>
      <c r="R59" s="3">
        <v>1</v>
      </c>
      <c r="S59" s="3">
        <f t="shared" ref="S59:V59" si="98">0</f>
        <v>0</v>
      </c>
      <c r="T59" s="3">
        <f t="shared" si="98"/>
        <v>0</v>
      </c>
      <c r="U59" s="3">
        <f t="shared" si="98"/>
        <v>0</v>
      </c>
      <c r="V59" s="3">
        <f t="shared" si="98"/>
        <v>0</v>
      </c>
      <c r="W59" s="3"/>
      <c r="X59" s="3"/>
      <c r="Y59" s="3"/>
      <c r="Z59" s="3"/>
      <c r="AA59" s="3"/>
      <c r="AB59" s="3"/>
      <c r="AC59" s="3"/>
      <c r="AD59" s="3"/>
      <c r="AE59" s="3"/>
      <c r="AF59" s="3"/>
      <c r="AG59" s="3"/>
      <c r="AH59" s="3"/>
      <c r="AI59" s="3"/>
      <c r="AJ59" s="4" t="s">
        <v>267</v>
      </c>
      <c r="AK59" s="3"/>
    </row>
    <row r="60" spans="1:37" ht="18.75" customHeight="1" x14ac:dyDescent="0.35">
      <c r="A60" s="3" t="s">
        <v>261</v>
      </c>
      <c r="B60" s="3" t="s">
        <v>262</v>
      </c>
      <c r="C60" s="3" t="s">
        <v>284</v>
      </c>
      <c r="D60" s="3"/>
      <c r="E60" s="3"/>
      <c r="F60" s="3"/>
      <c r="G60" s="3" t="s">
        <v>285</v>
      </c>
      <c r="H60" s="3" t="s">
        <v>93</v>
      </c>
      <c r="I60" s="3" t="s">
        <v>42</v>
      </c>
      <c r="J60" s="3" t="s">
        <v>286</v>
      </c>
      <c r="K60" s="3">
        <f t="shared" si="68"/>
        <v>0</v>
      </c>
      <c r="L60" s="3">
        <f t="shared" ref="L60:Q60" si="99">0</f>
        <v>0</v>
      </c>
      <c r="M60" s="3">
        <f t="shared" si="99"/>
        <v>0</v>
      </c>
      <c r="N60" s="3">
        <f t="shared" si="99"/>
        <v>0</v>
      </c>
      <c r="O60" s="3">
        <f t="shared" si="99"/>
        <v>0</v>
      </c>
      <c r="P60" s="3">
        <f t="shared" si="99"/>
        <v>0</v>
      </c>
      <c r="Q60" s="3">
        <f t="shared" si="99"/>
        <v>0</v>
      </c>
      <c r="R60" s="3">
        <v>1</v>
      </c>
      <c r="S60" s="3">
        <f t="shared" ref="S60:V60" si="100">0</f>
        <v>0</v>
      </c>
      <c r="T60" s="3">
        <f t="shared" si="100"/>
        <v>0</v>
      </c>
      <c r="U60" s="3">
        <f t="shared" si="100"/>
        <v>0</v>
      </c>
      <c r="V60" s="3">
        <f t="shared" si="100"/>
        <v>0</v>
      </c>
      <c r="W60" s="3"/>
      <c r="X60" s="3"/>
      <c r="Y60" s="3"/>
      <c r="Z60" s="3"/>
      <c r="AA60" s="3"/>
      <c r="AB60" s="3"/>
      <c r="AC60" s="3"/>
      <c r="AD60" s="3"/>
      <c r="AE60" s="3"/>
      <c r="AF60" s="3"/>
      <c r="AG60" s="3"/>
      <c r="AH60" s="3"/>
      <c r="AI60" s="3"/>
      <c r="AJ60" s="4" t="s">
        <v>267</v>
      </c>
      <c r="AK60" s="3"/>
    </row>
    <row r="61" spans="1:37" ht="18.75" customHeight="1" x14ac:dyDescent="0.35">
      <c r="A61" s="3" t="s">
        <v>261</v>
      </c>
      <c r="B61" s="3" t="s">
        <v>262</v>
      </c>
      <c r="C61" s="3" t="s">
        <v>287</v>
      </c>
      <c r="D61" s="3"/>
      <c r="E61" s="3"/>
      <c r="F61" s="3"/>
      <c r="G61" s="3" t="s">
        <v>85</v>
      </c>
      <c r="H61" s="3" t="s">
        <v>93</v>
      </c>
      <c r="I61" s="3" t="s">
        <v>42</v>
      </c>
      <c r="J61" s="3" t="s">
        <v>286</v>
      </c>
      <c r="K61" s="3">
        <f t="shared" si="68"/>
        <v>0</v>
      </c>
      <c r="L61" s="3">
        <f t="shared" ref="L61:Q61" si="101">0</f>
        <v>0</v>
      </c>
      <c r="M61" s="3">
        <f t="shared" si="101"/>
        <v>0</v>
      </c>
      <c r="N61" s="3">
        <f t="shared" si="101"/>
        <v>0</v>
      </c>
      <c r="O61" s="3">
        <f t="shared" si="101"/>
        <v>0</v>
      </c>
      <c r="P61" s="3">
        <f t="shared" si="101"/>
        <v>0</v>
      </c>
      <c r="Q61" s="3">
        <f t="shared" si="101"/>
        <v>0</v>
      </c>
      <c r="R61" s="3">
        <v>1</v>
      </c>
      <c r="S61" s="3">
        <f t="shared" ref="S61:V61" si="102">0</f>
        <v>0</v>
      </c>
      <c r="T61" s="3">
        <f t="shared" si="102"/>
        <v>0</v>
      </c>
      <c r="U61" s="3">
        <f t="shared" si="102"/>
        <v>0</v>
      </c>
      <c r="V61" s="3">
        <f t="shared" si="102"/>
        <v>0</v>
      </c>
      <c r="W61" s="3"/>
      <c r="X61" s="3"/>
      <c r="Y61" s="3"/>
      <c r="Z61" s="3"/>
      <c r="AA61" s="3"/>
      <c r="AB61" s="3"/>
      <c r="AC61" s="3"/>
      <c r="AD61" s="3"/>
      <c r="AE61" s="3"/>
      <c r="AF61" s="3"/>
      <c r="AG61" s="3"/>
      <c r="AH61" s="3"/>
      <c r="AI61" s="3"/>
      <c r="AJ61" s="4" t="s">
        <v>267</v>
      </c>
      <c r="AK61" s="3"/>
    </row>
    <row r="62" spans="1:37" ht="18.75" customHeight="1" x14ac:dyDescent="0.35">
      <c r="A62" s="3" t="s">
        <v>261</v>
      </c>
      <c r="B62" s="3" t="s">
        <v>262</v>
      </c>
      <c r="C62" s="3" t="s">
        <v>288</v>
      </c>
      <c r="D62" s="3"/>
      <c r="E62" s="3"/>
      <c r="F62" s="3"/>
      <c r="G62" s="3" t="s">
        <v>227</v>
      </c>
      <c r="H62" s="3" t="s">
        <v>86</v>
      </c>
      <c r="I62" s="3" t="s">
        <v>42</v>
      </c>
      <c r="J62" s="3" t="s">
        <v>289</v>
      </c>
      <c r="K62" s="3">
        <f t="shared" si="68"/>
        <v>0</v>
      </c>
      <c r="L62" s="3">
        <f t="shared" ref="L62:N62" si="103">0</f>
        <v>0</v>
      </c>
      <c r="M62" s="3">
        <f t="shared" si="103"/>
        <v>0</v>
      </c>
      <c r="N62" s="3">
        <f t="shared" si="103"/>
        <v>0</v>
      </c>
      <c r="O62" s="3">
        <v>1</v>
      </c>
      <c r="P62" s="3">
        <f t="shared" ref="P62:V62" si="104">0</f>
        <v>0</v>
      </c>
      <c r="Q62" s="3">
        <f t="shared" si="104"/>
        <v>0</v>
      </c>
      <c r="R62" s="3">
        <f t="shared" si="104"/>
        <v>0</v>
      </c>
      <c r="S62" s="3">
        <f t="shared" si="104"/>
        <v>0</v>
      </c>
      <c r="T62" s="3">
        <f t="shared" si="104"/>
        <v>0</v>
      </c>
      <c r="U62" s="3">
        <f t="shared" si="104"/>
        <v>0</v>
      </c>
      <c r="V62" s="3">
        <f t="shared" si="104"/>
        <v>0</v>
      </c>
      <c r="W62" s="3"/>
      <c r="X62" s="3"/>
      <c r="Y62" s="3"/>
      <c r="Z62" s="3"/>
      <c r="AA62" s="3"/>
      <c r="AB62" s="3"/>
      <c r="AC62" s="3"/>
      <c r="AD62" s="3"/>
      <c r="AE62" s="3"/>
      <c r="AF62" s="3"/>
      <c r="AG62" s="3"/>
      <c r="AH62" s="3"/>
      <c r="AI62" s="3"/>
      <c r="AJ62" s="4" t="s">
        <v>267</v>
      </c>
      <c r="AK62" s="3"/>
    </row>
    <row r="63" spans="1:37" ht="18.75" customHeight="1" x14ac:dyDescent="0.35">
      <c r="A63" s="3" t="s">
        <v>261</v>
      </c>
      <c r="B63" s="3" t="s">
        <v>262</v>
      </c>
      <c r="C63" s="3" t="s">
        <v>290</v>
      </c>
      <c r="D63" s="3"/>
      <c r="E63" s="3"/>
      <c r="F63" s="3"/>
      <c r="G63" s="3" t="s">
        <v>281</v>
      </c>
      <c r="H63" s="3" t="s">
        <v>86</v>
      </c>
      <c r="I63" s="3" t="s">
        <v>42</v>
      </c>
      <c r="J63" s="4" t="s">
        <v>291</v>
      </c>
      <c r="K63" s="3">
        <f t="shared" si="68"/>
        <v>0</v>
      </c>
      <c r="L63" s="3">
        <f t="shared" ref="L63:N63" si="105">0</f>
        <v>0</v>
      </c>
      <c r="M63" s="3">
        <f t="shared" si="105"/>
        <v>0</v>
      </c>
      <c r="N63" s="3">
        <f t="shared" si="105"/>
        <v>0</v>
      </c>
      <c r="O63" s="3">
        <v>1</v>
      </c>
      <c r="P63" s="3">
        <f t="shared" ref="P63:V63" si="106">0</f>
        <v>0</v>
      </c>
      <c r="Q63" s="3">
        <f t="shared" si="106"/>
        <v>0</v>
      </c>
      <c r="R63" s="3">
        <f t="shared" si="106"/>
        <v>0</v>
      </c>
      <c r="S63" s="3">
        <f t="shared" si="106"/>
        <v>0</v>
      </c>
      <c r="T63" s="3">
        <f t="shared" si="106"/>
        <v>0</v>
      </c>
      <c r="U63" s="3">
        <f t="shared" si="106"/>
        <v>0</v>
      </c>
      <c r="V63" s="3">
        <f t="shared" si="106"/>
        <v>0</v>
      </c>
      <c r="W63" s="3"/>
      <c r="X63" s="3"/>
      <c r="Y63" s="3"/>
      <c r="Z63" s="3"/>
      <c r="AA63" s="3"/>
      <c r="AB63" s="3"/>
      <c r="AC63" s="3"/>
      <c r="AD63" s="3"/>
      <c r="AE63" s="3"/>
      <c r="AF63" s="3"/>
      <c r="AG63" s="3"/>
      <c r="AH63" s="3"/>
      <c r="AI63" s="3"/>
      <c r="AJ63" s="4" t="s">
        <v>267</v>
      </c>
      <c r="AK63" s="3"/>
    </row>
    <row r="64" spans="1:37" ht="18.75" customHeight="1" x14ac:dyDescent="0.35">
      <c r="A64" s="3" t="s">
        <v>261</v>
      </c>
      <c r="B64" s="3" t="s">
        <v>262</v>
      </c>
      <c r="C64" s="3" t="s">
        <v>292</v>
      </c>
      <c r="D64" s="3"/>
      <c r="E64" s="3"/>
      <c r="F64" s="3"/>
      <c r="G64" s="3" t="s">
        <v>272</v>
      </c>
      <c r="H64" s="3" t="s">
        <v>293</v>
      </c>
      <c r="I64" s="3" t="s">
        <v>42</v>
      </c>
      <c r="J64" s="3" t="s">
        <v>274</v>
      </c>
      <c r="K64" s="3">
        <f t="shared" si="68"/>
        <v>0</v>
      </c>
      <c r="L64" s="3">
        <f t="shared" ref="L64:N64" si="107">0</f>
        <v>0</v>
      </c>
      <c r="M64" s="3">
        <f t="shared" si="107"/>
        <v>0</v>
      </c>
      <c r="N64" s="3">
        <f t="shared" si="107"/>
        <v>0</v>
      </c>
      <c r="O64" s="3">
        <v>1</v>
      </c>
      <c r="P64" s="3">
        <f t="shared" ref="P64:V64" si="108">0</f>
        <v>0</v>
      </c>
      <c r="Q64" s="3">
        <f t="shared" si="108"/>
        <v>0</v>
      </c>
      <c r="R64" s="3">
        <f t="shared" si="108"/>
        <v>0</v>
      </c>
      <c r="S64" s="3">
        <f t="shared" si="108"/>
        <v>0</v>
      </c>
      <c r="T64" s="3">
        <f t="shared" si="108"/>
        <v>0</v>
      </c>
      <c r="U64" s="3">
        <f t="shared" si="108"/>
        <v>0</v>
      </c>
      <c r="V64" s="3">
        <f t="shared" si="108"/>
        <v>0</v>
      </c>
      <c r="W64" s="3"/>
      <c r="X64" s="3"/>
      <c r="Y64" s="3"/>
      <c r="Z64" s="3"/>
      <c r="AA64" s="3"/>
      <c r="AB64" s="3"/>
      <c r="AC64" s="3"/>
      <c r="AD64" s="3"/>
      <c r="AE64" s="3"/>
      <c r="AF64" s="3"/>
      <c r="AG64" s="3"/>
      <c r="AH64" s="3"/>
      <c r="AI64" s="3"/>
      <c r="AJ64" s="4" t="s">
        <v>267</v>
      </c>
      <c r="AK64" s="3"/>
    </row>
    <row r="65" spans="1:37" ht="18.75" customHeight="1" x14ac:dyDescent="0.35">
      <c r="A65" s="3" t="s">
        <v>261</v>
      </c>
      <c r="B65" s="3" t="s">
        <v>262</v>
      </c>
      <c r="C65" s="3" t="s">
        <v>294</v>
      </c>
      <c r="D65" s="3"/>
      <c r="E65" s="3"/>
      <c r="F65" s="3"/>
      <c r="G65" s="3" t="s">
        <v>295</v>
      </c>
      <c r="H65" s="3" t="s">
        <v>86</v>
      </c>
      <c r="I65" s="3" t="s">
        <v>42</v>
      </c>
      <c r="J65" s="4" t="s">
        <v>291</v>
      </c>
      <c r="K65" s="3">
        <f t="shared" si="68"/>
        <v>0</v>
      </c>
      <c r="L65" s="3">
        <f t="shared" ref="L65:N65" si="109">0</f>
        <v>0</v>
      </c>
      <c r="M65" s="3">
        <f t="shared" si="109"/>
        <v>0</v>
      </c>
      <c r="N65" s="3">
        <f t="shared" si="109"/>
        <v>0</v>
      </c>
      <c r="O65" s="3">
        <v>1</v>
      </c>
      <c r="P65" s="3">
        <f t="shared" ref="P65:V65" si="110">0</f>
        <v>0</v>
      </c>
      <c r="Q65" s="3">
        <f t="shared" si="110"/>
        <v>0</v>
      </c>
      <c r="R65" s="3">
        <f t="shared" si="110"/>
        <v>0</v>
      </c>
      <c r="S65" s="3">
        <f t="shared" si="110"/>
        <v>0</v>
      </c>
      <c r="T65" s="3">
        <f t="shared" si="110"/>
        <v>0</v>
      </c>
      <c r="U65" s="3">
        <f t="shared" si="110"/>
        <v>0</v>
      </c>
      <c r="V65" s="3">
        <f t="shared" si="110"/>
        <v>0</v>
      </c>
      <c r="W65" s="3"/>
      <c r="X65" s="3"/>
      <c r="Y65" s="3"/>
      <c r="Z65" s="3"/>
      <c r="AA65" s="3"/>
      <c r="AB65" s="3"/>
      <c r="AC65" s="3"/>
      <c r="AD65" s="3"/>
      <c r="AE65" s="3"/>
      <c r="AF65" s="3"/>
      <c r="AG65" s="3"/>
      <c r="AH65" s="3"/>
      <c r="AI65" s="3"/>
      <c r="AJ65" s="4" t="s">
        <v>267</v>
      </c>
      <c r="AK65" s="3"/>
    </row>
    <row r="66" spans="1:37" ht="18.75" customHeight="1" x14ac:dyDescent="0.35">
      <c r="A66" s="3" t="s">
        <v>261</v>
      </c>
      <c r="B66" s="3" t="s">
        <v>262</v>
      </c>
      <c r="C66" s="3" t="s">
        <v>296</v>
      </c>
      <c r="D66" s="3"/>
      <c r="E66" s="3"/>
      <c r="F66" s="3"/>
      <c r="G66" s="3" t="s">
        <v>233</v>
      </c>
      <c r="H66" s="3" t="s">
        <v>86</v>
      </c>
      <c r="I66" s="3" t="s">
        <v>42</v>
      </c>
      <c r="J66" s="3" t="s">
        <v>279</v>
      </c>
      <c r="K66" s="3">
        <f t="shared" si="68"/>
        <v>0</v>
      </c>
      <c r="L66" s="3">
        <f t="shared" ref="L66:N66" si="111">0</f>
        <v>0</v>
      </c>
      <c r="M66" s="3">
        <f t="shared" si="111"/>
        <v>0</v>
      </c>
      <c r="N66" s="3">
        <f t="shared" si="111"/>
        <v>0</v>
      </c>
      <c r="O66" s="3">
        <v>1</v>
      </c>
      <c r="P66" s="3">
        <f t="shared" ref="P66:V66" si="112">0</f>
        <v>0</v>
      </c>
      <c r="Q66" s="3">
        <f t="shared" si="112"/>
        <v>0</v>
      </c>
      <c r="R66" s="3">
        <f t="shared" si="112"/>
        <v>0</v>
      </c>
      <c r="S66" s="3">
        <f t="shared" si="112"/>
        <v>0</v>
      </c>
      <c r="T66" s="3">
        <f t="shared" si="112"/>
        <v>0</v>
      </c>
      <c r="U66" s="3">
        <f t="shared" si="112"/>
        <v>0</v>
      </c>
      <c r="V66" s="3">
        <f t="shared" si="112"/>
        <v>0</v>
      </c>
      <c r="W66" s="3"/>
      <c r="X66" s="3"/>
      <c r="Y66" s="3"/>
      <c r="Z66" s="3"/>
      <c r="AA66" s="3"/>
      <c r="AB66" s="3"/>
      <c r="AC66" s="3"/>
      <c r="AD66" s="3"/>
      <c r="AE66" s="3"/>
      <c r="AF66" s="3"/>
      <c r="AG66" s="3"/>
      <c r="AH66" s="3"/>
      <c r="AI66" s="3"/>
      <c r="AJ66" s="4" t="s">
        <v>267</v>
      </c>
      <c r="AK66" s="3"/>
    </row>
    <row r="67" spans="1:37" ht="18.75" customHeight="1" x14ac:dyDescent="0.35">
      <c r="A67" s="3" t="s">
        <v>261</v>
      </c>
      <c r="B67" s="3" t="s">
        <v>262</v>
      </c>
      <c r="C67" s="3" t="s">
        <v>297</v>
      </c>
      <c r="D67" s="3"/>
      <c r="E67" s="3"/>
      <c r="F67" s="3"/>
      <c r="G67" s="3" t="s">
        <v>281</v>
      </c>
      <c r="H67" s="3" t="s">
        <v>86</v>
      </c>
      <c r="I67" s="3" t="s">
        <v>42</v>
      </c>
      <c r="J67" s="3" t="s">
        <v>279</v>
      </c>
      <c r="K67" s="3">
        <f t="shared" si="68"/>
        <v>0</v>
      </c>
      <c r="L67" s="3">
        <f t="shared" ref="L67:N67" si="113">0</f>
        <v>0</v>
      </c>
      <c r="M67" s="3">
        <f t="shared" si="113"/>
        <v>0</v>
      </c>
      <c r="N67" s="3">
        <f t="shared" si="113"/>
        <v>0</v>
      </c>
      <c r="O67" s="3">
        <v>1</v>
      </c>
      <c r="P67" s="3">
        <f t="shared" ref="P67:V67" si="114">0</f>
        <v>0</v>
      </c>
      <c r="Q67" s="3">
        <f t="shared" si="114"/>
        <v>0</v>
      </c>
      <c r="R67" s="3">
        <f t="shared" si="114"/>
        <v>0</v>
      </c>
      <c r="S67" s="3">
        <f t="shared" si="114"/>
        <v>0</v>
      </c>
      <c r="T67" s="3">
        <f t="shared" si="114"/>
        <v>0</v>
      </c>
      <c r="U67" s="3">
        <f t="shared" si="114"/>
        <v>0</v>
      </c>
      <c r="V67" s="3">
        <f t="shared" si="114"/>
        <v>0</v>
      </c>
      <c r="W67" s="3"/>
      <c r="X67" s="3"/>
      <c r="Y67" s="3"/>
      <c r="Z67" s="3"/>
      <c r="AA67" s="3"/>
      <c r="AB67" s="3"/>
      <c r="AC67" s="3"/>
      <c r="AD67" s="3"/>
      <c r="AE67" s="3"/>
      <c r="AF67" s="3"/>
      <c r="AG67" s="3"/>
      <c r="AH67" s="3"/>
      <c r="AI67" s="3"/>
      <c r="AJ67" s="4" t="s">
        <v>267</v>
      </c>
      <c r="AK67" s="3"/>
    </row>
    <row r="68" spans="1:37" ht="18.75" customHeight="1" x14ac:dyDescent="0.35">
      <c r="A68" s="3" t="s">
        <v>261</v>
      </c>
      <c r="B68" s="3" t="s">
        <v>262</v>
      </c>
      <c r="C68" s="3" t="s">
        <v>298</v>
      </c>
      <c r="D68" s="3"/>
      <c r="E68" s="3"/>
      <c r="F68" s="3"/>
      <c r="G68" s="3" t="s">
        <v>299</v>
      </c>
      <c r="H68" s="3" t="s">
        <v>93</v>
      </c>
      <c r="I68" s="3" t="s">
        <v>42</v>
      </c>
      <c r="J68" s="3" t="s">
        <v>300</v>
      </c>
      <c r="K68" s="3">
        <f t="shared" si="68"/>
        <v>0</v>
      </c>
      <c r="L68" s="3">
        <f t="shared" ref="L68:T68" si="115">0</f>
        <v>0</v>
      </c>
      <c r="M68" s="3">
        <f t="shared" si="115"/>
        <v>0</v>
      </c>
      <c r="N68" s="3">
        <f t="shared" si="115"/>
        <v>0</v>
      </c>
      <c r="O68" s="3">
        <f t="shared" si="115"/>
        <v>0</v>
      </c>
      <c r="P68" s="3">
        <f t="shared" si="115"/>
        <v>0</v>
      </c>
      <c r="Q68" s="3">
        <f t="shared" si="115"/>
        <v>0</v>
      </c>
      <c r="R68" s="3">
        <f t="shared" si="115"/>
        <v>0</v>
      </c>
      <c r="S68" s="3">
        <f t="shared" si="115"/>
        <v>0</v>
      </c>
      <c r="T68" s="3">
        <f t="shared" si="115"/>
        <v>0</v>
      </c>
      <c r="U68" s="3">
        <v>1</v>
      </c>
      <c r="V68" s="3">
        <f>0</f>
        <v>0</v>
      </c>
      <c r="W68" s="3"/>
      <c r="X68" s="3"/>
      <c r="Y68" s="3"/>
      <c r="Z68" s="3"/>
      <c r="AA68" s="3"/>
      <c r="AB68" s="3"/>
      <c r="AC68" s="3"/>
      <c r="AD68" s="3"/>
      <c r="AE68" s="3"/>
      <c r="AF68" s="3"/>
      <c r="AG68" s="3"/>
      <c r="AH68" s="3"/>
      <c r="AI68" s="3"/>
      <c r="AJ68" s="4" t="s">
        <v>267</v>
      </c>
      <c r="AK68" s="3"/>
    </row>
    <row r="69" spans="1:37" ht="18.75" customHeight="1" x14ac:dyDescent="0.35">
      <c r="A69" s="3" t="s">
        <v>261</v>
      </c>
      <c r="B69" s="3" t="s">
        <v>262</v>
      </c>
      <c r="C69" s="3" t="s">
        <v>301</v>
      </c>
      <c r="D69" s="3"/>
      <c r="E69" s="3"/>
      <c r="F69" s="3"/>
      <c r="G69" s="3" t="s">
        <v>302</v>
      </c>
      <c r="H69" s="3" t="s">
        <v>93</v>
      </c>
      <c r="I69" s="3" t="s">
        <v>42</v>
      </c>
      <c r="J69" s="3" t="s">
        <v>303</v>
      </c>
      <c r="K69" s="3">
        <f t="shared" si="68"/>
        <v>0</v>
      </c>
      <c r="L69" s="3">
        <f t="shared" ref="L69:M69" si="116">0</f>
        <v>0</v>
      </c>
      <c r="M69" s="3">
        <f t="shared" si="116"/>
        <v>0</v>
      </c>
      <c r="N69" s="3">
        <v>1</v>
      </c>
      <c r="O69" s="3">
        <f t="shared" ref="O69:V69" si="117">0</f>
        <v>0</v>
      </c>
      <c r="P69" s="3">
        <f t="shared" si="117"/>
        <v>0</v>
      </c>
      <c r="Q69" s="3">
        <f t="shared" si="117"/>
        <v>0</v>
      </c>
      <c r="R69" s="3">
        <f t="shared" si="117"/>
        <v>0</v>
      </c>
      <c r="S69" s="3">
        <f t="shared" si="117"/>
        <v>0</v>
      </c>
      <c r="T69" s="3">
        <f t="shared" si="117"/>
        <v>0</v>
      </c>
      <c r="U69" s="3">
        <f t="shared" si="117"/>
        <v>0</v>
      </c>
      <c r="V69" s="3">
        <f t="shared" si="117"/>
        <v>0</v>
      </c>
      <c r="W69" s="3"/>
      <c r="X69" s="3"/>
      <c r="Y69" s="3"/>
      <c r="Z69" s="3"/>
      <c r="AA69" s="3"/>
      <c r="AB69" s="3"/>
      <c r="AC69" s="3"/>
      <c r="AD69" s="3"/>
      <c r="AE69" s="3"/>
      <c r="AF69" s="3"/>
      <c r="AG69" s="3"/>
      <c r="AH69" s="3"/>
      <c r="AI69" s="3"/>
      <c r="AJ69" s="4" t="s">
        <v>267</v>
      </c>
      <c r="AK69" s="3"/>
    </row>
    <row r="70" spans="1:37" ht="18.75" customHeight="1" x14ac:dyDescent="0.35">
      <c r="A70" s="3" t="s">
        <v>261</v>
      </c>
      <c r="B70" s="3" t="s">
        <v>304</v>
      </c>
      <c r="C70" s="3" t="s">
        <v>305</v>
      </c>
      <c r="D70" s="3"/>
      <c r="E70" s="3"/>
      <c r="F70" s="3" t="s">
        <v>306</v>
      </c>
      <c r="G70" s="3" t="s">
        <v>220</v>
      </c>
      <c r="H70" s="3"/>
      <c r="I70" s="3" t="s">
        <v>42</v>
      </c>
      <c r="J70" s="3"/>
      <c r="K70" s="3">
        <f t="shared" si="68"/>
        <v>0</v>
      </c>
      <c r="L70" s="3">
        <v>1</v>
      </c>
      <c r="M70" s="3">
        <f t="shared" ref="M70:M93" si="118">0</f>
        <v>0</v>
      </c>
      <c r="N70" s="3">
        <v>1</v>
      </c>
      <c r="O70" s="3">
        <f t="shared" ref="O70:S70" si="119">0</f>
        <v>0</v>
      </c>
      <c r="P70" s="3">
        <f t="shared" si="119"/>
        <v>0</v>
      </c>
      <c r="Q70" s="3">
        <f t="shared" si="119"/>
        <v>0</v>
      </c>
      <c r="R70" s="3">
        <f t="shared" si="119"/>
        <v>0</v>
      </c>
      <c r="S70" s="3">
        <f t="shared" si="119"/>
        <v>0</v>
      </c>
      <c r="T70" s="3">
        <v>1</v>
      </c>
      <c r="U70" s="3">
        <v>1</v>
      </c>
      <c r="V70" s="3">
        <f>0</f>
        <v>0</v>
      </c>
      <c r="W70" s="3"/>
      <c r="X70" s="3"/>
      <c r="Y70" s="3"/>
      <c r="Z70" s="3" t="s">
        <v>307</v>
      </c>
      <c r="AA70" s="3"/>
      <c r="AB70" s="3">
        <v>55.202500000000001</v>
      </c>
      <c r="AC70" s="3">
        <v>8.2103999999999999</v>
      </c>
      <c r="AD70" s="3"/>
      <c r="AE70" s="3"/>
      <c r="AF70" s="3"/>
      <c r="AG70" s="3"/>
      <c r="AH70" s="3"/>
      <c r="AI70" s="3"/>
      <c r="AJ70" s="3" t="s">
        <v>308</v>
      </c>
      <c r="AK70" s="3"/>
    </row>
    <row r="71" spans="1:37" ht="18.75" customHeight="1" x14ac:dyDescent="0.35">
      <c r="A71" s="3" t="s">
        <v>261</v>
      </c>
      <c r="B71" s="3" t="s">
        <v>304</v>
      </c>
      <c r="C71" s="3" t="s">
        <v>305</v>
      </c>
      <c r="D71" s="3"/>
      <c r="E71" s="3"/>
      <c r="F71" s="3" t="s">
        <v>309</v>
      </c>
      <c r="G71" s="3" t="s">
        <v>264</v>
      </c>
      <c r="H71" s="3"/>
      <c r="I71" s="3" t="s">
        <v>42</v>
      </c>
      <c r="J71" s="3"/>
      <c r="K71" s="3">
        <f t="shared" si="68"/>
        <v>0</v>
      </c>
      <c r="L71" s="3">
        <v>1</v>
      </c>
      <c r="M71" s="3">
        <f t="shared" si="118"/>
        <v>0</v>
      </c>
      <c r="N71" s="3">
        <f t="shared" ref="N71:V71" si="120">0</f>
        <v>0</v>
      </c>
      <c r="O71" s="3">
        <f t="shared" si="120"/>
        <v>0</v>
      </c>
      <c r="P71" s="3">
        <f t="shared" si="120"/>
        <v>0</v>
      </c>
      <c r="Q71" s="3">
        <f t="shared" si="120"/>
        <v>0</v>
      </c>
      <c r="R71" s="3">
        <f t="shared" si="120"/>
        <v>0</v>
      </c>
      <c r="S71" s="3">
        <f t="shared" si="120"/>
        <v>0</v>
      </c>
      <c r="T71" s="3">
        <f t="shared" si="120"/>
        <v>0</v>
      </c>
      <c r="U71" s="3">
        <f t="shared" si="120"/>
        <v>0</v>
      </c>
      <c r="V71" s="3">
        <f t="shared" si="120"/>
        <v>0</v>
      </c>
      <c r="W71" s="3"/>
      <c r="X71" s="3"/>
      <c r="Y71" s="3"/>
      <c r="Z71" s="3" t="s">
        <v>307</v>
      </c>
      <c r="AA71" s="3"/>
      <c r="AB71" s="3">
        <v>56.046700000000001</v>
      </c>
      <c r="AC71" s="3">
        <v>8.1346000000000007</v>
      </c>
      <c r="AD71" s="3"/>
      <c r="AE71" s="3"/>
      <c r="AF71" s="3"/>
      <c r="AG71" s="3"/>
      <c r="AH71" s="3"/>
      <c r="AI71" s="3"/>
      <c r="AJ71" s="5" t="s">
        <v>310</v>
      </c>
      <c r="AK71" s="3"/>
    </row>
    <row r="72" spans="1:37" ht="18.75" customHeight="1" x14ac:dyDescent="0.35">
      <c r="A72" s="3" t="s">
        <v>261</v>
      </c>
      <c r="B72" s="3" t="s">
        <v>304</v>
      </c>
      <c r="C72" s="3" t="s">
        <v>305</v>
      </c>
      <c r="D72" s="3"/>
      <c r="E72" s="3"/>
      <c r="F72" s="3" t="s">
        <v>311</v>
      </c>
      <c r="G72" s="3" t="s">
        <v>272</v>
      </c>
      <c r="H72" s="3"/>
      <c r="I72" s="3" t="s">
        <v>42</v>
      </c>
      <c r="J72" s="3"/>
      <c r="K72" s="3">
        <f t="shared" si="68"/>
        <v>0</v>
      </c>
      <c r="L72" s="3">
        <v>1</v>
      </c>
      <c r="M72" s="3">
        <f t="shared" si="118"/>
        <v>0</v>
      </c>
      <c r="N72" s="3">
        <f t="shared" ref="N72:V72" si="121">0</f>
        <v>0</v>
      </c>
      <c r="O72" s="3">
        <f t="shared" si="121"/>
        <v>0</v>
      </c>
      <c r="P72" s="3">
        <f t="shared" si="121"/>
        <v>0</v>
      </c>
      <c r="Q72" s="3">
        <f t="shared" si="121"/>
        <v>0</v>
      </c>
      <c r="R72" s="3">
        <f t="shared" si="121"/>
        <v>0</v>
      </c>
      <c r="S72" s="3">
        <f t="shared" si="121"/>
        <v>0</v>
      </c>
      <c r="T72" s="3">
        <f t="shared" si="121"/>
        <v>0</v>
      </c>
      <c r="U72" s="3">
        <f t="shared" si="121"/>
        <v>0</v>
      </c>
      <c r="V72" s="3">
        <f t="shared" si="121"/>
        <v>0</v>
      </c>
      <c r="W72" s="3"/>
      <c r="X72" s="3"/>
      <c r="Y72" s="3"/>
      <c r="Z72" s="3" t="s">
        <v>307</v>
      </c>
      <c r="AA72" s="3"/>
      <c r="AB72" s="3">
        <v>56.206000000000003</v>
      </c>
      <c r="AC72" s="3">
        <v>8.1264000000000003</v>
      </c>
      <c r="AD72" s="3"/>
      <c r="AE72" s="3"/>
      <c r="AF72" s="3"/>
      <c r="AG72" s="3"/>
      <c r="AH72" s="3"/>
      <c r="AI72" s="3"/>
      <c r="AJ72" s="3" t="s">
        <v>312</v>
      </c>
      <c r="AK72" s="3"/>
    </row>
    <row r="73" spans="1:37" ht="18.75" customHeight="1" x14ac:dyDescent="0.35">
      <c r="A73" s="3" t="s">
        <v>261</v>
      </c>
      <c r="B73" s="3" t="s">
        <v>304</v>
      </c>
      <c r="C73" s="3" t="s">
        <v>305</v>
      </c>
      <c r="D73" s="3"/>
      <c r="E73" s="3"/>
      <c r="F73" s="3" t="s">
        <v>313</v>
      </c>
      <c r="G73" s="3" t="s">
        <v>314</v>
      </c>
      <c r="H73" s="3"/>
      <c r="I73" s="3" t="s">
        <v>42</v>
      </c>
      <c r="J73" s="3"/>
      <c r="K73" s="3">
        <f t="shared" si="68"/>
        <v>0</v>
      </c>
      <c r="L73" s="3">
        <v>1</v>
      </c>
      <c r="M73" s="3">
        <f t="shared" si="118"/>
        <v>0</v>
      </c>
      <c r="N73" s="3">
        <f t="shared" ref="N73:V73" si="122">0</f>
        <v>0</v>
      </c>
      <c r="O73" s="3">
        <f t="shared" si="122"/>
        <v>0</v>
      </c>
      <c r="P73" s="3">
        <f t="shared" si="122"/>
        <v>0</v>
      </c>
      <c r="Q73" s="3">
        <f t="shared" si="122"/>
        <v>0</v>
      </c>
      <c r="R73" s="3">
        <f t="shared" si="122"/>
        <v>0</v>
      </c>
      <c r="S73" s="3">
        <f t="shared" si="122"/>
        <v>0</v>
      </c>
      <c r="T73" s="3">
        <f t="shared" si="122"/>
        <v>0</v>
      </c>
      <c r="U73" s="3">
        <f t="shared" si="122"/>
        <v>0</v>
      </c>
      <c r="V73" s="3">
        <f t="shared" si="122"/>
        <v>0</v>
      </c>
      <c r="W73" s="3"/>
      <c r="X73" s="3"/>
      <c r="Y73" s="3"/>
      <c r="Z73" s="3" t="s">
        <v>307</v>
      </c>
      <c r="AA73" s="3"/>
      <c r="AB73" s="3">
        <v>56.360500000000002</v>
      </c>
      <c r="AC73" s="3">
        <v>8.2489000000000008</v>
      </c>
      <c r="AD73" s="3"/>
      <c r="AE73" s="3"/>
      <c r="AF73" s="3"/>
      <c r="AG73" s="3"/>
      <c r="AH73" s="3"/>
      <c r="AI73" s="3"/>
      <c r="AJ73" s="3" t="s">
        <v>315</v>
      </c>
      <c r="AK73" s="3"/>
    </row>
    <row r="74" spans="1:37" ht="18.75" customHeight="1" x14ac:dyDescent="0.35">
      <c r="A74" s="3" t="s">
        <v>261</v>
      </c>
      <c r="B74" s="3" t="s">
        <v>304</v>
      </c>
      <c r="C74" s="3" t="s">
        <v>305</v>
      </c>
      <c r="D74" s="3"/>
      <c r="E74" s="3"/>
      <c r="F74" s="3" t="s">
        <v>316</v>
      </c>
      <c r="G74" s="3" t="s">
        <v>317</v>
      </c>
      <c r="H74" s="3"/>
      <c r="I74" s="3" t="s">
        <v>42</v>
      </c>
      <c r="J74" s="3"/>
      <c r="K74" s="3">
        <f t="shared" si="68"/>
        <v>0</v>
      </c>
      <c r="L74" s="3">
        <v>1</v>
      </c>
      <c r="M74" s="3">
        <f t="shared" si="118"/>
        <v>0</v>
      </c>
      <c r="N74" s="3">
        <f t="shared" ref="N74:V74" si="123">0</f>
        <v>0</v>
      </c>
      <c r="O74" s="3">
        <f t="shared" si="123"/>
        <v>0</v>
      </c>
      <c r="P74" s="3">
        <f t="shared" si="123"/>
        <v>0</v>
      </c>
      <c r="Q74" s="3">
        <f t="shared" si="123"/>
        <v>0</v>
      </c>
      <c r="R74" s="3">
        <f t="shared" si="123"/>
        <v>0</v>
      </c>
      <c r="S74" s="3">
        <f t="shared" si="123"/>
        <v>0</v>
      </c>
      <c r="T74" s="3">
        <f t="shared" si="123"/>
        <v>0</v>
      </c>
      <c r="U74" s="3">
        <f t="shared" si="123"/>
        <v>0</v>
      </c>
      <c r="V74" s="3">
        <f t="shared" si="123"/>
        <v>0</v>
      </c>
      <c r="W74" s="3"/>
      <c r="X74" s="3"/>
      <c r="Y74" s="3"/>
      <c r="Z74" s="3" t="s">
        <v>307</v>
      </c>
      <c r="AA74" s="3"/>
      <c r="AB74" s="3">
        <v>55.058399999999999</v>
      </c>
      <c r="AC74" s="3">
        <v>8.3477999999999994</v>
      </c>
      <c r="AD74" s="3"/>
      <c r="AE74" s="3"/>
      <c r="AF74" s="3"/>
      <c r="AG74" s="3"/>
      <c r="AH74" s="3"/>
      <c r="AI74" s="3"/>
      <c r="AJ74" s="3" t="s">
        <v>318</v>
      </c>
      <c r="AK74" s="3"/>
    </row>
    <row r="75" spans="1:37" ht="18.75" customHeight="1" x14ac:dyDescent="0.35">
      <c r="A75" s="3" t="s">
        <v>261</v>
      </c>
      <c r="B75" s="3" t="s">
        <v>304</v>
      </c>
      <c r="C75" s="3" t="s">
        <v>305</v>
      </c>
      <c r="D75" s="3"/>
      <c r="E75" s="3"/>
      <c r="F75" s="3" t="s">
        <v>319</v>
      </c>
      <c r="G75" s="3" t="s">
        <v>85</v>
      </c>
      <c r="H75" s="3"/>
      <c r="I75" s="3" t="s">
        <v>42</v>
      </c>
      <c r="J75" s="3"/>
      <c r="K75" s="3">
        <f t="shared" si="68"/>
        <v>0</v>
      </c>
      <c r="L75" s="3">
        <v>1</v>
      </c>
      <c r="M75" s="3">
        <f t="shared" si="118"/>
        <v>0</v>
      </c>
      <c r="N75" s="3">
        <f t="shared" ref="N75:V75" si="124">0</f>
        <v>0</v>
      </c>
      <c r="O75" s="3">
        <f t="shared" si="124"/>
        <v>0</v>
      </c>
      <c r="P75" s="3">
        <f t="shared" si="124"/>
        <v>0</v>
      </c>
      <c r="Q75" s="3">
        <f t="shared" si="124"/>
        <v>0</v>
      </c>
      <c r="R75" s="3">
        <f t="shared" si="124"/>
        <v>0</v>
      </c>
      <c r="S75" s="3">
        <f t="shared" si="124"/>
        <v>0</v>
      </c>
      <c r="T75" s="3">
        <f t="shared" si="124"/>
        <v>0</v>
      </c>
      <c r="U75" s="3">
        <f t="shared" si="124"/>
        <v>0</v>
      </c>
      <c r="V75" s="3">
        <f t="shared" si="124"/>
        <v>0</v>
      </c>
      <c r="W75" s="3"/>
      <c r="X75" s="3"/>
      <c r="Y75" s="3"/>
      <c r="Z75" s="3" t="s">
        <v>307</v>
      </c>
      <c r="AA75" s="3"/>
      <c r="AB75" s="3">
        <v>56.092799999999997</v>
      </c>
      <c r="AC75" s="3">
        <v>10.1912</v>
      </c>
      <c r="AD75" s="3"/>
      <c r="AE75" s="3"/>
      <c r="AF75" s="3"/>
      <c r="AG75" s="3"/>
      <c r="AH75" s="3"/>
      <c r="AI75" s="3"/>
      <c r="AJ75" s="3" t="s">
        <v>320</v>
      </c>
      <c r="AK75" s="3"/>
    </row>
    <row r="76" spans="1:37" ht="18.75" customHeight="1" x14ac:dyDescent="0.35">
      <c r="A76" s="3" t="s">
        <v>261</v>
      </c>
      <c r="B76" s="3" t="s">
        <v>304</v>
      </c>
      <c r="C76" s="3" t="s">
        <v>305</v>
      </c>
      <c r="D76" s="3"/>
      <c r="E76" s="3"/>
      <c r="F76" s="3" t="s">
        <v>321</v>
      </c>
      <c r="G76" s="3" t="s">
        <v>71</v>
      </c>
      <c r="H76" s="3"/>
      <c r="I76" s="3" t="s">
        <v>42</v>
      </c>
      <c r="J76" s="3"/>
      <c r="K76" s="3">
        <f t="shared" si="68"/>
        <v>0</v>
      </c>
      <c r="L76" s="3">
        <v>1</v>
      </c>
      <c r="M76" s="3">
        <f t="shared" si="118"/>
        <v>0</v>
      </c>
      <c r="N76" s="3">
        <f t="shared" ref="N76:V76" si="125">0</f>
        <v>0</v>
      </c>
      <c r="O76" s="3">
        <f t="shared" si="125"/>
        <v>0</v>
      </c>
      <c r="P76" s="3">
        <f t="shared" si="125"/>
        <v>0</v>
      </c>
      <c r="Q76" s="3">
        <f t="shared" si="125"/>
        <v>0</v>
      </c>
      <c r="R76" s="3">
        <f t="shared" si="125"/>
        <v>0</v>
      </c>
      <c r="S76" s="3">
        <f t="shared" si="125"/>
        <v>0</v>
      </c>
      <c r="T76" s="3">
        <f t="shared" si="125"/>
        <v>0</v>
      </c>
      <c r="U76" s="3">
        <f t="shared" si="125"/>
        <v>0</v>
      </c>
      <c r="V76" s="3">
        <f t="shared" si="125"/>
        <v>0</v>
      </c>
      <c r="W76" s="3"/>
      <c r="X76" s="3"/>
      <c r="Y76" s="3"/>
      <c r="Z76" s="3" t="s">
        <v>307</v>
      </c>
      <c r="AA76" s="3"/>
      <c r="AB76" s="3">
        <v>55.295999999999999</v>
      </c>
      <c r="AC76" s="3">
        <v>12.254</v>
      </c>
      <c r="AD76" s="3"/>
      <c r="AE76" s="3"/>
      <c r="AF76" s="3"/>
      <c r="AG76" s="3"/>
      <c r="AH76" s="3"/>
      <c r="AI76" s="3"/>
      <c r="AJ76" s="3" t="s">
        <v>322</v>
      </c>
      <c r="AK76" s="3"/>
    </row>
    <row r="77" spans="1:37" ht="18.75" customHeight="1" x14ac:dyDescent="0.35">
      <c r="A77" s="3" t="s">
        <v>261</v>
      </c>
      <c r="B77" s="3" t="s">
        <v>304</v>
      </c>
      <c r="C77" s="3" t="s">
        <v>305</v>
      </c>
      <c r="D77" s="3"/>
      <c r="E77" s="3"/>
      <c r="F77" s="3" t="s">
        <v>323</v>
      </c>
      <c r="G77" s="3" t="s">
        <v>71</v>
      </c>
      <c r="H77" s="3"/>
      <c r="I77" s="3" t="s">
        <v>42</v>
      </c>
      <c r="J77" s="3"/>
      <c r="K77" s="3">
        <f t="shared" si="68"/>
        <v>0</v>
      </c>
      <c r="L77" s="3">
        <v>1</v>
      </c>
      <c r="M77" s="3">
        <f t="shared" si="118"/>
        <v>0</v>
      </c>
      <c r="N77" s="3">
        <f t="shared" ref="N77:V77" si="126">0</f>
        <v>0</v>
      </c>
      <c r="O77" s="3">
        <f t="shared" si="126"/>
        <v>0</v>
      </c>
      <c r="P77" s="3">
        <f t="shared" si="126"/>
        <v>0</v>
      </c>
      <c r="Q77" s="3">
        <f t="shared" si="126"/>
        <v>0</v>
      </c>
      <c r="R77" s="3">
        <f t="shared" si="126"/>
        <v>0</v>
      </c>
      <c r="S77" s="3">
        <f t="shared" si="126"/>
        <v>0</v>
      </c>
      <c r="T77" s="3">
        <f t="shared" si="126"/>
        <v>0</v>
      </c>
      <c r="U77" s="3">
        <f t="shared" si="126"/>
        <v>0</v>
      </c>
      <c r="V77" s="3">
        <f t="shared" si="126"/>
        <v>0</v>
      </c>
      <c r="W77" s="3"/>
      <c r="X77" s="3"/>
      <c r="Y77" s="3"/>
      <c r="Z77" s="3" t="s">
        <v>307</v>
      </c>
      <c r="AA77" s="3"/>
      <c r="AB77" s="3">
        <v>56.365699999999997</v>
      </c>
      <c r="AC77" s="3">
        <v>10.2652</v>
      </c>
      <c r="AD77" s="3"/>
      <c r="AE77" s="3"/>
      <c r="AF77" s="3"/>
      <c r="AG77" s="3"/>
      <c r="AH77" s="3"/>
      <c r="AI77" s="3"/>
      <c r="AJ77" s="3" t="s">
        <v>324</v>
      </c>
      <c r="AK77" s="3"/>
    </row>
    <row r="78" spans="1:37" ht="18.75" customHeight="1" x14ac:dyDescent="0.35">
      <c r="A78" s="3" t="s">
        <v>261</v>
      </c>
      <c r="B78" s="3" t="s">
        <v>304</v>
      </c>
      <c r="C78" s="3" t="s">
        <v>305</v>
      </c>
      <c r="D78" s="3"/>
      <c r="E78" s="3"/>
      <c r="F78" s="3" t="s">
        <v>325</v>
      </c>
      <c r="G78" s="3" t="s">
        <v>264</v>
      </c>
      <c r="H78" s="3"/>
      <c r="I78" s="3" t="s">
        <v>42</v>
      </c>
      <c r="J78" s="3"/>
      <c r="K78" s="3">
        <f t="shared" si="68"/>
        <v>0</v>
      </c>
      <c r="L78" s="3">
        <v>1</v>
      </c>
      <c r="M78" s="3">
        <f t="shared" si="118"/>
        <v>0</v>
      </c>
      <c r="N78" s="3">
        <f t="shared" ref="N78:V78" si="127">0</f>
        <v>0</v>
      </c>
      <c r="O78" s="3">
        <f t="shared" si="127"/>
        <v>0</v>
      </c>
      <c r="P78" s="3">
        <f t="shared" si="127"/>
        <v>0</v>
      </c>
      <c r="Q78" s="3">
        <f t="shared" si="127"/>
        <v>0</v>
      </c>
      <c r="R78" s="3">
        <f t="shared" si="127"/>
        <v>0</v>
      </c>
      <c r="S78" s="3">
        <f t="shared" si="127"/>
        <v>0</v>
      </c>
      <c r="T78" s="3">
        <f t="shared" si="127"/>
        <v>0</v>
      </c>
      <c r="U78" s="3">
        <f t="shared" si="127"/>
        <v>0</v>
      </c>
      <c r="V78" s="3">
        <f t="shared" si="127"/>
        <v>0</v>
      </c>
      <c r="W78" s="3"/>
      <c r="X78" s="3"/>
      <c r="Y78" s="3"/>
      <c r="Z78" s="3" t="s">
        <v>307</v>
      </c>
      <c r="AA78" s="3"/>
      <c r="AB78" s="3">
        <v>56.572400000000002</v>
      </c>
      <c r="AC78" s="3">
        <v>9.0374999999999996</v>
      </c>
      <c r="AD78" s="3"/>
      <c r="AE78" s="3"/>
      <c r="AF78" s="3"/>
      <c r="AG78" s="3"/>
      <c r="AH78" s="3"/>
      <c r="AI78" s="3"/>
      <c r="AJ78" s="3" t="s">
        <v>326</v>
      </c>
      <c r="AK78" s="3"/>
    </row>
    <row r="79" spans="1:37" ht="18.75" customHeight="1" x14ac:dyDescent="0.35">
      <c r="A79" s="3" t="s">
        <v>261</v>
      </c>
      <c r="B79" s="3" t="s">
        <v>304</v>
      </c>
      <c r="C79" s="3" t="s">
        <v>305</v>
      </c>
      <c r="D79" s="3"/>
      <c r="E79" s="3"/>
      <c r="F79" s="3" t="s">
        <v>327</v>
      </c>
      <c r="G79" s="3" t="s">
        <v>264</v>
      </c>
      <c r="H79" s="3"/>
      <c r="I79" s="3" t="s">
        <v>42</v>
      </c>
      <c r="J79" s="3"/>
      <c r="K79" s="3">
        <f t="shared" si="68"/>
        <v>0</v>
      </c>
      <c r="L79" s="3">
        <v>1</v>
      </c>
      <c r="M79" s="3">
        <f t="shared" si="118"/>
        <v>0</v>
      </c>
      <c r="N79" s="3">
        <f t="shared" ref="N79:V79" si="128">0</f>
        <v>0</v>
      </c>
      <c r="O79" s="3">
        <f t="shared" si="128"/>
        <v>0</v>
      </c>
      <c r="P79" s="3">
        <f t="shared" si="128"/>
        <v>0</v>
      </c>
      <c r="Q79" s="3">
        <f t="shared" si="128"/>
        <v>0</v>
      </c>
      <c r="R79" s="3">
        <f t="shared" si="128"/>
        <v>0</v>
      </c>
      <c r="S79" s="3">
        <f t="shared" si="128"/>
        <v>0</v>
      </c>
      <c r="T79" s="3">
        <f t="shared" si="128"/>
        <v>0</v>
      </c>
      <c r="U79" s="3">
        <f t="shared" si="128"/>
        <v>0</v>
      </c>
      <c r="V79" s="3">
        <f t="shared" si="128"/>
        <v>0</v>
      </c>
      <c r="W79" s="3"/>
      <c r="X79" s="3"/>
      <c r="Y79" s="3"/>
      <c r="Z79" s="3" t="s">
        <v>307</v>
      </c>
      <c r="AA79" s="3"/>
      <c r="AB79" s="3">
        <v>56.372500000000002</v>
      </c>
      <c r="AC79" s="3">
        <v>9.0455000000000005</v>
      </c>
      <c r="AD79" s="3"/>
      <c r="AE79" s="3"/>
      <c r="AF79" s="3"/>
      <c r="AG79" s="3"/>
      <c r="AH79" s="3"/>
      <c r="AI79" s="3"/>
      <c r="AJ79" s="3" t="s">
        <v>328</v>
      </c>
      <c r="AK79" s="3"/>
    </row>
    <row r="80" spans="1:37" ht="18.75" customHeight="1" x14ac:dyDescent="0.35">
      <c r="A80" s="3" t="s">
        <v>261</v>
      </c>
      <c r="B80" s="3" t="s">
        <v>304</v>
      </c>
      <c r="C80" s="3" t="s">
        <v>305</v>
      </c>
      <c r="D80" s="3"/>
      <c r="E80" s="3"/>
      <c r="F80" s="3" t="s">
        <v>329</v>
      </c>
      <c r="G80" s="3" t="s">
        <v>330</v>
      </c>
      <c r="H80" s="3"/>
      <c r="I80" s="3" t="s">
        <v>42</v>
      </c>
      <c r="J80" s="3"/>
      <c r="K80" s="3">
        <f t="shared" si="68"/>
        <v>0</v>
      </c>
      <c r="L80" s="3">
        <v>1</v>
      </c>
      <c r="M80" s="3">
        <f t="shared" si="118"/>
        <v>0</v>
      </c>
      <c r="N80" s="3">
        <f t="shared" ref="N80:V80" si="129">0</f>
        <v>0</v>
      </c>
      <c r="O80" s="3">
        <f t="shared" si="129"/>
        <v>0</v>
      </c>
      <c r="P80" s="3">
        <f t="shared" si="129"/>
        <v>0</v>
      </c>
      <c r="Q80" s="3">
        <f t="shared" si="129"/>
        <v>0</v>
      </c>
      <c r="R80" s="3">
        <f t="shared" si="129"/>
        <v>0</v>
      </c>
      <c r="S80" s="3">
        <f t="shared" si="129"/>
        <v>0</v>
      </c>
      <c r="T80" s="3">
        <f t="shared" si="129"/>
        <v>0</v>
      </c>
      <c r="U80" s="3">
        <f t="shared" si="129"/>
        <v>0</v>
      </c>
      <c r="V80" s="3">
        <f t="shared" si="129"/>
        <v>0</v>
      </c>
      <c r="W80" s="3"/>
      <c r="X80" s="3"/>
      <c r="Y80" s="3"/>
      <c r="Z80" s="3" t="s">
        <v>307</v>
      </c>
      <c r="AA80" s="3"/>
      <c r="AB80" s="3">
        <v>56.514000000000003</v>
      </c>
      <c r="AC80" s="3">
        <v>10.475</v>
      </c>
      <c r="AD80" s="3"/>
      <c r="AE80" s="3"/>
      <c r="AF80" s="3"/>
      <c r="AG80" s="3"/>
      <c r="AH80" s="3"/>
      <c r="AI80" s="3"/>
      <c r="AJ80" s="3" t="s">
        <v>331</v>
      </c>
      <c r="AK80" s="3"/>
    </row>
    <row r="81" spans="1:37" ht="18.75" customHeight="1" x14ac:dyDescent="0.35">
      <c r="A81" s="3" t="s">
        <v>261</v>
      </c>
      <c r="B81" s="3" t="s">
        <v>304</v>
      </c>
      <c r="C81" s="3" t="s">
        <v>305</v>
      </c>
      <c r="D81" s="3"/>
      <c r="E81" s="3"/>
      <c r="F81" s="3" t="s">
        <v>332</v>
      </c>
      <c r="G81" s="3" t="s">
        <v>330</v>
      </c>
      <c r="H81" s="3"/>
      <c r="I81" s="3" t="s">
        <v>42</v>
      </c>
      <c r="J81" s="3"/>
      <c r="K81" s="3">
        <f t="shared" si="68"/>
        <v>0</v>
      </c>
      <c r="L81" s="3">
        <v>1</v>
      </c>
      <c r="M81" s="3">
        <f t="shared" si="118"/>
        <v>0</v>
      </c>
      <c r="N81" s="3">
        <f t="shared" ref="N81:V81" si="130">0</f>
        <v>0</v>
      </c>
      <c r="O81" s="3">
        <f t="shared" si="130"/>
        <v>0</v>
      </c>
      <c r="P81" s="3">
        <f t="shared" si="130"/>
        <v>0</v>
      </c>
      <c r="Q81" s="3">
        <f t="shared" si="130"/>
        <v>0</v>
      </c>
      <c r="R81" s="3">
        <f t="shared" si="130"/>
        <v>0</v>
      </c>
      <c r="S81" s="3">
        <f t="shared" si="130"/>
        <v>0</v>
      </c>
      <c r="T81" s="3">
        <f t="shared" si="130"/>
        <v>0</v>
      </c>
      <c r="U81" s="3">
        <f t="shared" si="130"/>
        <v>0</v>
      </c>
      <c r="V81" s="3">
        <f t="shared" si="130"/>
        <v>0</v>
      </c>
      <c r="W81" s="3"/>
      <c r="X81" s="3"/>
      <c r="Y81" s="3"/>
      <c r="Z81" s="3" t="s">
        <v>307</v>
      </c>
      <c r="AA81" s="3"/>
      <c r="AB81" s="3">
        <v>56.4</v>
      </c>
      <c r="AC81" s="3">
        <v>12.7</v>
      </c>
      <c r="AD81" s="3"/>
      <c r="AE81" s="3"/>
      <c r="AF81" s="3"/>
      <c r="AG81" s="3"/>
      <c r="AH81" s="3"/>
      <c r="AI81" s="3"/>
      <c r="AJ81" s="3" t="s">
        <v>333</v>
      </c>
      <c r="AK81" s="3"/>
    </row>
    <row r="82" spans="1:37" ht="18.75" customHeight="1" x14ac:dyDescent="0.35">
      <c r="A82" s="3" t="s">
        <v>261</v>
      </c>
      <c r="B82" s="3" t="s">
        <v>304</v>
      </c>
      <c r="C82" s="3" t="s">
        <v>305</v>
      </c>
      <c r="D82" s="3"/>
      <c r="E82" s="3"/>
      <c r="F82" s="3" t="s">
        <v>334</v>
      </c>
      <c r="G82" s="3" t="s">
        <v>314</v>
      </c>
      <c r="H82" s="3"/>
      <c r="I82" s="3" t="s">
        <v>42</v>
      </c>
      <c r="J82" s="3"/>
      <c r="K82" s="3">
        <f t="shared" si="68"/>
        <v>0</v>
      </c>
      <c r="L82" s="3">
        <v>1</v>
      </c>
      <c r="M82" s="3">
        <f t="shared" si="118"/>
        <v>0</v>
      </c>
      <c r="N82" s="3">
        <f t="shared" ref="N82:V82" si="131">0</f>
        <v>0</v>
      </c>
      <c r="O82" s="3">
        <f t="shared" si="131"/>
        <v>0</v>
      </c>
      <c r="P82" s="3">
        <f t="shared" si="131"/>
        <v>0</v>
      </c>
      <c r="Q82" s="3">
        <f t="shared" si="131"/>
        <v>0</v>
      </c>
      <c r="R82" s="3">
        <f t="shared" si="131"/>
        <v>0</v>
      </c>
      <c r="S82" s="3">
        <f t="shared" si="131"/>
        <v>0</v>
      </c>
      <c r="T82" s="3">
        <f t="shared" si="131"/>
        <v>0</v>
      </c>
      <c r="U82" s="3">
        <f t="shared" si="131"/>
        <v>0</v>
      </c>
      <c r="V82" s="3">
        <f t="shared" si="131"/>
        <v>0</v>
      </c>
      <c r="W82" s="3"/>
      <c r="X82" s="3"/>
      <c r="Y82" s="3"/>
      <c r="Z82" s="3" t="s">
        <v>307</v>
      </c>
      <c r="AA82" s="3"/>
      <c r="AB82" s="3">
        <v>55.422600000000003</v>
      </c>
      <c r="AC82" s="3">
        <v>9.4011999999999993</v>
      </c>
      <c r="AD82" s="3"/>
      <c r="AE82" s="3"/>
      <c r="AF82" s="3"/>
      <c r="AG82" s="3"/>
      <c r="AH82" s="3"/>
      <c r="AI82" s="3"/>
      <c r="AJ82" s="3" t="s">
        <v>335</v>
      </c>
      <c r="AK82" s="3"/>
    </row>
    <row r="83" spans="1:37" ht="18.75" customHeight="1" x14ac:dyDescent="0.35">
      <c r="A83" s="3" t="s">
        <v>261</v>
      </c>
      <c r="B83" s="3" t="s">
        <v>304</v>
      </c>
      <c r="C83" s="3" t="s">
        <v>305</v>
      </c>
      <c r="D83" s="3"/>
      <c r="E83" s="3"/>
      <c r="F83" s="3" t="s">
        <v>336</v>
      </c>
      <c r="G83" s="3" t="s">
        <v>85</v>
      </c>
      <c r="H83" s="3"/>
      <c r="I83" s="3" t="s">
        <v>42</v>
      </c>
      <c r="J83" s="3"/>
      <c r="K83" s="3">
        <f t="shared" si="68"/>
        <v>0</v>
      </c>
      <c r="L83" s="3">
        <v>1</v>
      </c>
      <c r="M83" s="3">
        <f t="shared" si="118"/>
        <v>0</v>
      </c>
      <c r="N83" s="3">
        <f t="shared" ref="N83:V83" si="132">0</f>
        <v>0</v>
      </c>
      <c r="O83" s="3">
        <f t="shared" si="132"/>
        <v>0</v>
      </c>
      <c r="P83" s="3">
        <f t="shared" si="132"/>
        <v>0</v>
      </c>
      <c r="Q83" s="3">
        <f t="shared" si="132"/>
        <v>0</v>
      </c>
      <c r="R83" s="3">
        <f t="shared" si="132"/>
        <v>0</v>
      </c>
      <c r="S83" s="3">
        <f t="shared" si="132"/>
        <v>0</v>
      </c>
      <c r="T83" s="3">
        <f t="shared" si="132"/>
        <v>0</v>
      </c>
      <c r="U83" s="3">
        <f t="shared" si="132"/>
        <v>0</v>
      </c>
      <c r="V83" s="3">
        <f t="shared" si="132"/>
        <v>0</v>
      </c>
      <c r="W83" s="3"/>
      <c r="X83" s="3"/>
      <c r="Y83" s="3"/>
      <c r="Z83" s="3" t="s">
        <v>307</v>
      </c>
      <c r="AA83" s="3"/>
      <c r="AB83" s="3">
        <v>55.52</v>
      </c>
      <c r="AC83" s="3">
        <v>12.45</v>
      </c>
      <c r="AD83" s="3"/>
      <c r="AE83" s="3"/>
      <c r="AF83" s="3"/>
      <c r="AG83" s="3"/>
      <c r="AH83" s="3"/>
      <c r="AI83" s="3"/>
      <c r="AJ83" s="3" t="s">
        <v>337</v>
      </c>
      <c r="AK83" s="3"/>
    </row>
    <row r="84" spans="1:37" ht="18.75" customHeight="1" x14ac:dyDescent="0.35">
      <c r="A84" s="3" t="s">
        <v>261</v>
      </c>
      <c r="B84" s="3" t="s">
        <v>304</v>
      </c>
      <c r="C84" s="3" t="s">
        <v>305</v>
      </c>
      <c r="D84" s="3"/>
      <c r="E84" s="3"/>
      <c r="F84" s="3" t="s">
        <v>338</v>
      </c>
      <c r="G84" s="3" t="s">
        <v>85</v>
      </c>
      <c r="H84" s="3"/>
      <c r="I84" s="3" t="s">
        <v>42</v>
      </c>
      <c r="J84" s="3"/>
      <c r="K84" s="3">
        <f t="shared" si="68"/>
        <v>0</v>
      </c>
      <c r="L84" s="3">
        <v>1</v>
      </c>
      <c r="M84" s="3">
        <f t="shared" si="118"/>
        <v>0</v>
      </c>
      <c r="N84" s="3">
        <f t="shared" ref="N84:V84" si="133">0</f>
        <v>0</v>
      </c>
      <c r="O84" s="3">
        <f t="shared" si="133"/>
        <v>0</v>
      </c>
      <c r="P84" s="3">
        <f t="shared" si="133"/>
        <v>0</v>
      </c>
      <c r="Q84" s="3">
        <f t="shared" si="133"/>
        <v>0</v>
      </c>
      <c r="R84" s="3">
        <f t="shared" si="133"/>
        <v>0</v>
      </c>
      <c r="S84" s="3">
        <f t="shared" si="133"/>
        <v>0</v>
      </c>
      <c r="T84" s="3">
        <f t="shared" si="133"/>
        <v>0</v>
      </c>
      <c r="U84" s="3">
        <f t="shared" si="133"/>
        <v>0</v>
      </c>
      <c r="V84" s="3">
        <f t="shared" si="133"/>
        <v>0</v>
      </c>
      <c r="W84" s="3"/>
      <c r="X84" s="3"/>
      <c r="Y84" s="3"/>
      <c r="Z84" s="3" t="s">
        <v>307</v>
      </c>
      <c r="AA84" s="3"/>
      <c r="AB84" s="3">
        <v>55</v>
      </c>
      <c r="AC84" s="3">
        <v>13.18</v>
      </c>
      <c r="AD84" s="3"/>
      <c r="AE84" s="3"/>
      <c r="AF84" s="3"/>
      <c r="AG84" s="3"/>
      <c r="AH84" s="3"/>
      <c r="AI84" s="3"/>
      <c r="AJ84" s="3" t="s">
        <v>339</v>
      </c>
      <c r="AK84" s="3"/>
    </row>
    <row r="85" spans="1:37" ht="18.75" customHeight="1" x14ac:dyDescent="0.35">
      <c r="A85" s="3" t="s">
        <v>261</v>
      </c>
      <c r="B85" s="3" t="s">
        <v>304</v>
      </c>
      <c r="C85" s="3" t="s">
        <v>305</v>
      </c>
      <c r="D85" s="3"/>
      <c r="E85" s="3"/>
      <c r="F85" s="3" t="s">
        <v>340</v>
      </c>
      <c r="G85" s="3" t="s">
        <v>85</v>
      </c>
      <c r="H85" s="3"/>
      <c r="I85" s="3" t="s">
        <v>42</v>
      </c>
      <c r="J85" s="3"/>
      <c r="K85" s="3">
        <f t="shared" si="68"/>
        <v>0</v>
      </c>
      <c r="L85" s="3">
        <v>1</v>
      </c>
      <c r="M85" s="3">
        <f t="shared" si="118"/>
        <v>0</v>
      </c>
      <c r="N85" s="3">
        <f t="shared" ref="N85:V85" si="134">0</f>
        <v>0</v>
      </c>
      <c r="O85" s="3">
        <f t="shared" si="134"/>
        <v>0</v>
      </c>
      <c r="P85" s="3">
        <f t="shared" si="134"/>
        <v>0</v>
      </c>
      <c r="Q85" s="3">
        <f t="shared" si="134"/>
        <v>0</v>
      </c>
      <c r="R85" s="3">
        <f t="shared" si="134"/>
        <v>0</v>
      </c>
      <c r="S85" s="3">
        <f t="shared" si="134"/>
        <v>0</v>
      </c>
      <c r="T85" s="3">
        <f t="shared" si="134"/>
        <v>0</v>
      </c>
      <c r="U85" s="3">
        <f t="shared" si="134"/>
        <v>0</v>
      </c>
      <c r="V85" s="3">
        <f t="shared" si="134"/>
        <v>0</v>
      </c>
      <c r="W85" s="3"/>
      <c r="X85" s="3"/>
      <c r="Y85" s="3"/>
      <c r="Z85" s="3" t="s">
        <v>307</v>
      </c>
      <c r="AA85" s="3"/>
      <c r="AB85" s="3">
        <v>56.397599999999997</v>
      </c>
      <c r="AC85" s="3">
        <v>9.5841999999999992</v>
      </c>
      <c r="AD85" s="3"/>
      <c r="AE85" s="3"/>
      <c r="AF85" s="3"/>
      <c r="AG85" s="3"/>
      <c r="AH85" s="3"/>
      <c r="AI85" s="3"/>
      <c r="AJ85" s="3" t="s">
        <v>341</v>
      </c>
      <c r="AK85" s="3"/>
    </row>
    <row r="86" spans="1:37" ht="18.75" customHeight="1" x14ac:dyDescent="0.35">
      <c r="A86" s="3" t="s">
        <v>261</v>
      </c>
      <c r="B86" s="3" t="s">
        <v>304</v>
      </c>
      <c r="C86" s="3" t="s">
        <v>305</v>
      </c>
      <c r="D86" s="3"/>
      <c r="E86" s="3"/>
      <c r="F86" s="3" t="s">
        <v>342</v>
      </c>
      <c r="G86" s="3" t="s">
        <v>330</v>
      </c>
      <c r="H86" s="3"/>
      <c r="I86" s="3" t="s">
        <v>42</v>
      </c>
      <c r="J86" s="3"/>
      <c r="K86" s="3">
        <f t="shared" si="68"/>
        <v>0</v>
      </c>
      <c r="L86" s="3">
        <v>1</v>
      </c>
      <c r="M86" s="3">
        <f t="shared" si="118"/>
        <v>0</v>
      </c>
      <c r="N86" s="3">
        <f t="shared" ref="N86:V86" si="135">0</f>
        <v>0</v>
      </c>
      <c r="O86" s="3">
        <f t="shared" si="135"/>
        <v>0</v>
      </c>
      <c r="P86" s="3">
        <f t="shared" si="135"/>
        <v>0</v>
      </c>
      <c r="Q86" s="3">
        <f t="shared" si="135"/>
        <v>0</v>
      </c>
      <c r="R86" s="3">
        <f t="shared" si="135"/>
        <v>0</v>
      </c>
      <c r="S86" s="3">
        <f t="shared" si="135"/>
        <v>0</v>
      </c>
      <c r="T86" s="3">
        <f t="shared" si="135"/>
        <v>0</v>
      </c>
      <c r="U86" s="3">
        <f t="shared" si="135"/>
        <v>0</v>
      </c>
      <c r="V86" s="3">
        <f t="shared" si="135"/>
        <v>0</v>
      </c>
      <c r="W86" s="3"/>
      <c r="X86" s="3"/>
      <c r="Y86" s="3"/>
      <c r="Z86" s="3" t="s">
        <v>307</v>
      </c>
      <c r="AA86" s="3"/>
      <c r="AB86" s="3">
        <v>55.510599999999997</v>
      </c>
      <c r="AC86" s="3">
        <v>9.5442</v>
      </c>
      <c r="AD86" s="3"/>
      <c r="AE86" s="3"/>
      <c r="AF86" s="3"/>
      <c r="AG86" s="3"/>
      <c r="AH86" s="3"/>
      <c r="AI86" s="3"/>
      <c r="AJ86" s="3" t="s">
        <v>343</v>
      </c>
      <c r="AK86" s="3"/>
    </row>
    <row r="87" spans="1:37" ht="18.75" customHeight="1" x14ac:dyDescent="0.35">
      <c r="A87" s="3" t="s">
        <v>261</v>
      </c>
      <c r="B87" s="3" t="s">
        <v>304</v>
      </c>
      <c r="C87" s="3" t="s">
        <v>305</v>
      </c>
      <c r="D87" s="3"/>
      <c r="E87" s="3"/>
      <c r="F87" s="3" t="s">
        <v>344</v>
      </c>
      <c r="G87" s="3" t="s">
        <v>85</v>
      </c>
      <c r="H87" s="3"/>
      <c r="I87" s="3" t="s">
        <v>42</v>
      </c>
      <c r="J87" s="3"/>
      <c r="K87" s="3">
        <f t="shared" si="68"/>
        <v>0</v>
      </c>
      <c r="L87" s="3">
        <v>1</v>
      </c>
      <c r="M87" s="3">
        <f t="shared" si="118"/>
        <v>0</v>
      </c>
      <c r="N87" s="3">
        <f t="shared" ref="N87:V87" si="136">0</f>
        <v>0</v>
      </c>
      <c r="O87" s="3">
        <f t="shared" si="136"/>
        <v>0</v>
      </c>
      <c r="P87" s="3">
        <f t="shared" si="136"/>
        <v>0</v>
      </c>
      <c r="Q87" s="3">
        <f t="shared" si="136"/>
        <v>0</v>
      </c>
      <c r="R87" s="3">
        <f t="shared" si="136"/>
        <v>0</v>
      </c>
      <c r="S87" s="3">
        <f t="shared" si="136"/>
        <v>0</v>
      </c>
      <c r="T87" s="3">
        <f t="shared" si="136"/>
        <v>0</v>
      </c>
      <c r="U87" s="3">
        <f t="shared" si="136"/>
        <v>0</v>
      </c>
      <c r="V87" s="3">
        <f t="shared" si="136"/>
        <v>0</v>
      </c>
      <c r="W87" s="3"/>
      <c r="X87" s="3"/>
      <c r="Y87" s="3"/>
      <c r="Z87" s="3" t="s">
        <v>307</v>
      </c>
      <c r="AA87" s="3"/>
      <c r="AB87" s="3">
        <v>55.427799999999998</v>
      </c>
      <c r="AC87" s="3">
        <v>12.04</v>
      </c>
      <c r="AD87" s="3"/>
      <c r="AE87" s="3"/>
      <c r="AF87" s="3"/>
      <c r="AG87" s="3"/>
      <c r="AH87" s="3"/>
      <c r="AI87" s="3"/>
      <c r="AJ87" s="3" t="s">
        <v>345</v>
      </c>
      <c r="AK87" s="3"/>
    </row>
    <row r="88" spans="1:37" ht="18.75" customHeight="1" x14ac:dyDescent="0.35">
      <c r="A88" s="3" t="s">
        <v>261</v>
      </c>
      <c r="B88" s="3" t="s">
        <v>304</v>
      </c>
      <c r="C88" s="3" t="s">
        <v>305</v>
      </c>
      <c r="D88" s="3"/>
      <c r="E88" s="3"/>
      <c r="F88" s="3" t="s">
        <v>346</v>
      </c>
      <c r="G88" s="3" t="s">
        <v>85</v>
      </c>
      <c r="H88" s="3"/>
      <c r="I88" s="3" t="s">
        <v>42</v>
      </c>
      <c r="J88" s="3"/>
      <c r="K88" s="3">
        <f t="shared" si="68"/>
        <v>0</v>
      </c>
      <c r="L88" s="3">
        <v>1</v>
      </c>
      <c r="M88" s="3">
        <f t="shared" si="118"/>
        <v>0</v>
      </c>
      <c r="N88" s="3">
        <f t="shared" ref="N88:V88" si="137">0</f>
        <v>0</v>
      </c>
      <c r="O88" s="3">
        <f t="shared" si="137"/>
        <v>0</v>
      </c>
      <c r="P88" s="3">
        <f t="shared" si="137"/>
        <v>0</v>
      </c>
      <c r="Q88" s="3">
        <f t="shared" si="137"/>
        <v>0</v>
      </c>
      <c r="R88" s="3">
        <f t="shared" si="137"/>
        <v>0</v>
      </c>
      <c r="S88" s="3">
        <f t="shared" si="137"/>
        <v>0</v>
      </c>
      <c r="T88" s="3">
        <f t="shared" si="137"/>
        <v>0</v>
      </c>
      <c r="U88" s="3">
        <f t="shared" si="137"/>
        <v>0</v>
      </c>
      <c r="V88" s="3">
        <f t="shared" si="137"/>
        <v>0</v>
      </c>
      <c r="W88" s="3"/>
      <c r="X88" s="3"/>
      <c r="Y88" s="3"/>
      <c r="Z88" s="3" t="s">
        <v>307</v>
      </c>
      <c r="AA88" s="3"/>
      <c r="AB88" s="3">
        <v>54.598599999999998</v>
      </c>
      <c r="AC88" s="3">
        <v>10.0962</v>
      </c>
      <c r="AD88" s="3"/>
      <c r="AE88" s="3"/>
      <c r="AF88" s="3"/>
      <c r="AG88" s="3"/>
      <c r="AH88" s="3"/>
      <c r="AI88" s="3"/>
      <c r="AJ88" s="3" t="s">
        <v>347</v>
      </c>
      <c r="AK88" s="3"/>
    </row>
    <row r="89" spans="1:37" ht="18.75" customHeight="1" x14ac:dyDescent="0.35">
      <c r="A89" s="3" t="s">
        <v>261</v>
      </c>
      <c r="B89" s="3" t="s">
        <v>304</v>
      </c>
      <c r="C89" s="3" t="s">
        <v>305</v>
      </c>
      <c r="D89" s="3"/>
      <c r="E89" s="3"/>
      <c r="F89" s="3" t="s">
        <v>348</v>
      </c>
      <c r="G89" s="3" t="s">
        <v>85</v>
      </c>
      <c r="H89" s="3"/>
      <c r="I89" s="3" t="s">
        <v>42</v>
      </c>
      <c r="J89" s="3"/>
      <c r="K89" s="3">
        <f t="shared" si="68"/>
        <v>0</v>
      </c>
      <c r="L89" s="3">
        <v>1</v>
      </c>
      <c r="M89" s="3">
        <f t="shared" si="118"/>
        <v>0</v>
      </c>
      <c r="N89" s="3">
        <f t="shared" ref="N89:V89" si="138">0</f>
        <v>0</v>
      </c>
      <c r="O89" s="3">
        <f t="shared" si="138"/>
        <v>0</v>
      </c>
      <c r="P89" s="3">
        <f t="shared" si="138"/>
        <v>0</v>
      </c>
      <c r="Q89" s="3">
        <f t="shared" si="138"/>
        <v>0</v>
      </c>
      <c r="R89" s="3">
        <f t="shared" si="138"/>
        <v>0</v>
      </c>
      <c r="S89" s="3">
        <f t="shared" si="138"/>
        <v>0</v>
      </c>
      <c r="T89" s="3">
        <f t="shared" si="138"/>
        <v>0</v>
      </c>
      <c r="U89" s="3">
        <f t="shared" si="138"/>
        <v>0</v>
      </c>
      <c r="V89" s="3">
        <f t="shared" si="138"/>
        <v>0</v>
      </c>
      <c r="W89" s="3"/>
      <c r="X89" s="3"/>
      <c r="Y89" s="3"/>
      <c r="Z89" s="3" t="s">
        <v>307</v>
      </c>
      <c r="AA89" s="3"/>
      <c r="AB89" s="3">
        <v>54.404600000000002</v>
      </c>
      <c r="AC89" s="3">
        <v>10.0542</v>
      </c>
      <c r="AD89" s="3"/>
      <c r="AE89" s="3"/>
      <c r="AF89" s="3"/>
      <c r="AG89" s="3"/>
      <c r="AH89" s="3"/>
      <c r="AI89" s="3"/>
      <c r="AJ89" s="3" t="s">
        <v>349</v>
      </c>
      <c r="AK89" s="3"/>
    </row>
    <row r="90" spans="1:37" ht="18.75" customHeight="1" x14ac:dyDescent="0.35">
      <c r="A90" s="3" t="s">
        <v>261</v>
      </c>
      <c r="B90" s="3" t="s">
        <v>304</v>
      </c>
      <c r="C90" s="3" t="s">
        <v>305</v>
      </c>
      <c r="D90" s="3"/>
      <c r="E90" s="3"/>
      <c r="F90" s="3" t="s">
        <v>350</v>
      </c>
      <c r="G90" s="3" t="s">
        <v>85</v>
      </c>
      <c r="H90" s="3"/>
      <c r="I90" s="3" t="s">
        <v>42</v>
      </c>
      <c r="J90" s="3"/>
      <c r="K90" s="3">
        <f t="shared" si="68"/>
        <v>0</v>
      </c>
      <c r="L90" s="3">
        <v>1</v>
      </c>
      <c r="M90" s="3">
        <f t="shared" si="118"/>
        <v>0</v>
      </c>
      <c r="N90" s="3">
        <f t="shared" ref="N90:V90" si="139">0</f>
        <v>0</v>
      </c>
      <c r="O90" s="3">
        <f t="shared" si="139"/>
        <v>0</v>
      </c>
      <c r="P90" s="3">
        <f t="shared" si="139"/>
        <v>0</v>
      </c>
      <c r="Q90" s="3">
        <f t="shared" si="139"/>
        <v>0</v>
      </c>
      <c r="R90" s="3">
        <f t="shared" si="139"/>
        <v>0</v>
      </c>
      <c r="S90" s="3">
        <f t="shared" si="139"/>
        <v>0</v>
      </c>
      <c r="T90" s="3">
        <f t="shared" si="139"/>
        <v>0</v>
      </c>
      <c r="U90" s="3">
        <f t="shared" si="139"/>
        <v>0</v>
      </c>
      <c r="V90" s="3">
        <f t="shared" si="139"/>
        <v>0</v>
      </c>
      <c r="W90" s="3"/>
      <c r="X90" s="3"/>
      <c r="Y90" s="3"/>
      <c r="Z90" s="3" t="s">
        <v>307</v>
      </c>
      <c r="AA90" s="3"/>
      <c r="AB90" s="3">
        <v>55.287500000000001</v>
      </c>
      <c r="AC90" s="3">
        <v>10.311500000000001</v>
      </c>
      <c r="AD90" s="3"/>
      <c r="AE90" s="3"/>
      <c r="AF90" s="3"/>
      <c r="AG90" s="3"/>
      <c r="AH90" s="3"/>
      <c r="AI90" s="3"/>
      <c r="AJ90" s="3" t="s">
        <v>351</v>
      </c>
      <c r="AK90" s="3"/>
    </row>
    <row r="91" spans="1:37" ht="18.75" customHeight="1" x14ac:dyDescent="0.35">
      <c r="A91" s="3" t="s">
        <v>261</v>
      </c>
      <c r="B91" s="3" t="s">
        <v>304</v>
      </c>
      <c r="C91" s="3" t="s">
        <v>305</v>
      </c>
      <c r="D91" s="3"/>
      <c r="E91" s="3"/>
      <c r="F91" s="3" t="s">
        <v>352</v>
      </c>
      <c r="G91" s="3" t="s">
        <v>85</v>
      </c>
      <c r="H91" s="3"/>
      <c r="I91" s="3" t="s">
        <v>42</v>
      </c>
      <c r="J91" s="3"/>
      <c r="K91" s="3">
        <f t="shared" si="68"/>
        <v>0</v>
      </c>
      <c r="L91" s="3">
        <v>1</v>
      </c>
      <c r="M91" s="3">
        <f t="shared" si="118"/>
        <v>0</v>
      </c>
      <c r="N91" s="3">
        <f t="shared" ref="N91:V91" si="140">0</f>
        <v>0</v>
      </c>
      <c r="O91" s="3">
        <f t="shared" si="140"/>
        <v>0</v>
      </c>
      <c r="P91" s="3">
        <f t="shared" si="140"/>
        <v>0</v>
      </c>
      <c r="Q91" s="3">
        <f t="shared" si="140"/>
        <v>0</v>
      </c>
      <c r="R91" s="3">
        <f t="shared" si="140"/>
        <v>0</v>
      </c>
      <c r="S91" s="3">
        <f t="shared" si="140"/>
        <v>0</v>
      </c>
      <c r="T91" s="3">
        <f t="shared" si="140"/>
        <v>0</v>
      </c>
      <c r="U91" s="3">
        <f t="shared" si="140"/>
        <v>0</v>
      </c>
      <c r="V91" s="3">
        <f t="shared" si="140"/>
        <v>0</v>
      </c>
      <c r="W91" s="3"/>
      <c r="X91" s="3"/>
      <c r="Y91" s="3"/>
      <c r="Z91" s="3" t="s">
        <v>307</v>
      </c>
      <c r="AA91" s="3"/>
      <c r="AB91" s="3">
        <v>56.079000000000001</v>
      </c>
      <c r="AC91" s="3">
        <v>11.096</v>
      </c>
      <c r="AD91" s="3"/>
      <c r="AE91" s="3"/>
      <c r="AF91" s="3"/>
      <c r="AG91" s="3"/>
      <c r="AH91" s="3"/>
      <c r="AI91" s="3"/>
      <c r="AJ91" s="3" t="s">
        <v>353</v>
      </c>
      <c r="AK91" s="3"/>
    </row>
    <row r="92" spans="1:37" ht="18.75" customHeight="1" x14ac:dyDescent="0.35">
      <c r="A92" s="3" t="s">
        <v>261</v>
      </c>
      <c r="B92" s="3" t="s">
        <v>304</v>
      </c>
      <c r="C92" s="3" t="s">
        <v>305</v>
      </c>
      <c r="D92" s="3"/>
      <c r="E92" s="3"/>
      <c r="F92" s="3" t="s">
        <v>354</v>
      </c>
      <c r="G92" s="3" t="s">
        <v>314</v>
      </c>
      <c r="H92" s="3"/>
      <c r="I92" s="3" t="s">
        <v>42</v>
      </c>
      <c r="J92" s="3"/>
      <c r="K92" s="3">
        <f t="shared" si="68"/>
        <v>0</v>
      </c>
      <c r="L92" s="3">
        <v>1</v>
      </c>
      <c r="M92" s="3">
        <f t="shared" si="118"/>
        <v>0</v>
      </c>
      <c r="N92" s="3">
        <f t="shared" ref="N92:V92" si="141">0</f>
        <v>0</v>
      </c>
      <c r="O92" s="3">
        <f t="shared" si="141"/>
        <v>0</v>
      </c>
      <c r="P92" s="3">
        <f t="shared" si="141"/>
        <v>0</v>
      </c>
      <c r="Q92" s="3">
        <f t="shared" si="141"/>
        <v>0</v>
      </c>
      <c r="R92" s="3">
        <f t="shared" si="141"/>
        <v>0</v>
      </c>
      <c r="S92" s="3">
        <f t="shared" si="141"/>
        <v>0</v>
      </c>
      <c r="T92" s="3">
        <f t="shared" si="141"/>
        <v>0</v>
      </c>
      <c r="U92" s="3">
        <f t="shared" si="141"/>
        <v>0</v>
      </c>
      <c r="V92" s="3">
        <f t="shared" si="141"/>
        <v>0</v>
      </c>
      <c r="W92" s="3"/>
      <c r="X92" s="3"/>
      <c r="Y92" s="3"/>
      <c r="Z92" s="3" t="s">
        <v>307</v>
      </c>
      <c r="AA92" s="3"/>
      <c r="AB92" s="3">
        <v>55.225999999999999</v>
      </c>
      <c r="AC92" s="3">
        <v>11</v>
      </c>
      <c r="AD92" s="3"/>
      <c r="AE92" s="3"/>
      <c r="AF92" s="3"/>
      <c r="AG92" s="3"/>
      <c r="AH92" s="3"/>
      <c r="AI92" s="3"/>
      <c r="AJ92" s="3" t="s">
        <v>355</v>
      </c>
      <c r="AK92" s="3"/>
    </row>
    <row r="93" spans="1:37" ht="18.75" customHeight="1" x14ac:dyDescent="0.35">
      <c r="A93" s="3" t="s">
        <v>261</v>
      </c>
      <c r="B93" s="3" t="s">
        <v>304</v>
      </c>
      <c r="C93" s="3" t="s">
        <v>305</v>
      </c>
      <c r="D93" s="3"/>
      <c r="E93" s="3"/>
      <c r="F93" s="3" t="s">
        <v>356</v>
      </c>
      <c r="G93" s="3" t="s">
        <v>357</v>
      </c>
      <c r="H93" s="3"/>
      <c r="I93" s="3" t="s">
        <v>42</v>
      </c>
      <c r="J93" s="3"/>
      <c r="K93" s="3">
        <f t="shared" si="68"/>
        <v>0</v>
      </c>
      <c r="L93" s="3">
        <v>1</v>
      </c>
      <c r="M93" s="3">
        <f t="shared" si="118"/>
        <v>0</v>
      </c>
      <c r="N93" s="3">
        <f t="shared" ref="N93:V93" si="142">0</f>
        <v>0</v>
      </c>
      <c r="O93" s="3">
        <f t="shared" si="142"/>
        <v>0</v>
      </c>
      <c r="P93" s="3">
        <f t="shared" si="142"/>
        <v>0</v>
      </c>
      <c r="Q93" s="3">
        <f t="shared" si="142"/>
        <v>0</v>
      </c>
      <c r="R93" s="3">
        <f t="shared" si="142"/>
        <v>0</v>
      </c>
      <c r="S93" s="3">
        <f t="shared" si="142"/>
        <v>0</v>
      </c>
      <c r="T93" s="3">
        <f t="shared" si="142"/>
        <v>0</v>
      </c>
      <c r="U93" s="3">
        <f t="shared" si="142"/>
        <v>0</v>
      </c>
      <c r="V93" s="3">
        <f t="shared" si="142"/>
        <v>0</v>
      </c>
      <c r="W93" s="3"/>
      <c r="X93" s="3"/>
      <c r="Y93" s="3"/>
      <c r="Z93" s="3" t="s">
        <v>307</v>
      </c>
      <c r="AA93" s="3"/>
      <c r="AB93" s="3">
        <v>55.15</v>
      </c>
      <c r="AC93" s="3">
        <v>15.59</v>
      </c>
      <c r="AD93" s="3"/>
      <c r="AE93" s="3"/>
      <c r="AF93" s="3"/>
      <c r="AG93" s="3"/>
      <c r="AH93" s="3"/>
      <c r="AI93" s="3"/>
      <c r="AJ93" s="4" t="s">
        <v>358</v>
      </c>
      <c r="AK93" s="3"/>
    </row>
    <row r="94" spans="1:37" ht="18.75" customHeight="1" x14ac:dyDescent="0.35">
      <c r="A94" s="3" t="s">
        <v>261</v>
      </c>
      <c r="B94" s="3"/>
      <c r="C94" s="3" t="s">
        <v>359</v>
      </c>
      <c r="D94" s="3"/>
      <c r="E94" s="3"/>
      <c r="F94" s="3" t="s">
        <v>360</v>
      </c>
      <c r="G94" s="3" t="s">
        <v>116</v>
      </c>
      <c r="H94" s="3" t="s">
        <v>361</v>
      </c>
      <c r="I94" s="3" t="s">
        <v>362</v>
      </c>
      <c r="J94" s="3"/>
      <c r="K94" s="3">
        <f t="shared" si="68"/>
        <v>0</v>
      </c>
      <c r="L94" s="3">
        <f t="shared" ref="L94:N94" si="143">0</f>
        <v>0</v>
      </c>
      <c r="M94" s="3">
        <f t="shared" si="143"/>
        <v>0</v>
      </c>
      <c r="N94" s="3">
        <f t="shared" si="143"/>
        <v>0</v>
      </c>
      <c r="O94" s="3">
        <v>1</v>
      </c>
      <c r="P94" s="3">
        <f t="shared" ref="P94:V94" si="144">0</f>
        <v>0</v>
      </c>
      <c r="Q94" s="3">
        <f t="shared" si="144"/>
        <v>0</v>
      </c>
      <c r="R94" s="3">
        <f t="shared" si="144"/>
        <v>0</v>
      </c>
      <c r="S94" s="3">
        <f t="shared" si="144"/>
        <v>0</v>
      </c>
      <c r="T94" s="3">
        <f t="shared" si="144"/>
        <v>0</v>
      </c>
      <c r="U94" s="3">
        <f t="shared" si="144"/>
        <v>0</v>
      </c>
      <c r="V94" s="3">
        <f t="shared" si="144"/>
        <v>0</v>
      </c>
      <c r="W94" s="3"/>
      <c r="X94" s="3"/>
      <c r="Y94" s="3"/>
      <c r="Z94" s="3" t="s">
        <v>307</v>
      </c>
      <c r="AA94" s="3"/>
      <c r="AB94" s="3"/>
      <c r="AC94" s="3"/>
      <c r="AD94" s="3"/>
      <c r="AE94" s="3"/>
      <c r="AF94" s="3"/>
      <c r="AG94" s="3"/>
      <c r="AH94" s="3"/>
      <c r="AI94" s="3"/>
      <c r="AJ94" s="5" t="s">
        <v>363</v>
      </c>
      <c r="AK94" s="3"/>
    </row>
    <row r="95" spans="1:37" ht="18.75" customHeight="1" x14ac:dyDescent="0.35">
      <c r="A95" s="3" t="s">
        <v>261</v>
      </c>
      <c r="B95" s="3"/>
      <c r="C95" s="3" t="s">
        <v>359</v>
      </c>
      <c r="D95" s="3"/>
      <c r="E95" s="3"/>
      <c r="F95" s="3" t="s">
        <v>364</v>
      </c>
      <c r="G95" s="3" t="s">
        <v>54</v>
      </c>
      <c r="H95" s="3" t="s">
        <v>361</v>
      </c>
      <c r="I95" s="3" t="s">
        <v>362</v>
      </c>
      <c r="J95" s="3"/>
      <c r="K95" s="3">
        <f t="shared" si="68"/>
        <v>0</v>
      </c>
      <c r="L95" s="3">
        <f t="shared" ref="L95:N95" si="145">0</f>
        <v>0</v>
      </c>
      <c r="M95" s="3">
        <f t="shared" si="145"/>
        <v>0</v>
      </c>
      <c r="N95" s="3">
        <f t="shared" si="145"/>
        <v>0</v>
      </c>
      <c r="O95" s="3">
        <v>1</v>
      </c>
      <c r="P95" s="3">
        <f t="shared" ref="P95:V95" si="146">0</f>
        <v>0</v>
      </c>
      <c r="Q95" s="3">
        <f t="shared" si="146"/>
        <v>0</v>
      </c>
      <c r="R95" s="3">
        <f t="shared" si="146"/>
        <v>0</v>
      </c>
      <c r="S95" s="3">
        <f t="shared" si="146"/>
        <v>0</v>
      </c>
      <c r="T95" s="3">
        <f t="shared" si="146"/>
        <v>0</v>
      </c>
      <c r="U95" s="3">
        <f t="shared" si="146"/>
        <v>0</v>
      </c>
      <c r="V95" s="3">
        <f t="shared" si="146"/>
        <v>0</v>
      </c>
      <c r="W95" s="3"/>
      <c r="X95" s="3"/>
      <c r="Y95" s="3"/>
      <c r="Z95" s="3" t="s">
        <v>307</v>
      </c>
      <c r="AA95" s="3"/>
      <c r="AB95" s="3"/>
      <c r="AC95" s="3"/>
      <c r="AD95" s="3"/>
      <c r="AE95" s="3"/>
      <c r="AF95" s="3"/>
      <c r="AG95" s="3"/>
      <c r="AH95" s="3"/>
      <c r="AI95" s="3"/>
      <c r="AJ95" s="5" t="s">
        <v>363</v>
      </c>
      <c r="AK95" s="3"/>
    </row>
    <row r="96" spans="1:37" ht="18.75" customHeight="1" x14ac:dyDescent="0.35">
      <c r="A96" s="3" t="s">
        <v>261</v>
      </c>
      <c r="B96" s="3"/>
      <c r="C96" s="3" t="s">
        <v>359</v>
      </c>
      <c r="D96" s="3"/>
      <c r="E96" s="3"/>
      <c r="F96" s="3" t="s">
        <v>365</v>
      </c>
      <c r="G96" s="3" t="s">
        <v>54</v>
      </c>
      <c r="H96" s="3" t="s">
        <v>361</v>
      </c>
      <c r="I96" s="3" t="s">
        <v>362</v>
      </c>
      <c r="J96" s="3"/>
      <c r="K96" s="3">
        <f t="shared" si="68"/>
        <v>0</v>
      </c>
      <c r="L96" s="3">
        <f t="shared" ref="L96:N96" si="147">0</f>
        <v>0</v>
      </c>
      <c r="M96" s="3">
        <f t="shared" si="147"/>
        <v>0</v>
      </c>
      <c r="N96" s="3">
        <f t="shared" si="147"/>
        <v>0</v>
      </c>
      <c r="O96" s="3">
        <v>1</v>
      </c>
      <c r="P96" s="3">
        <f t="shared" ref="P96:V96" si="148">0</f>
        <v>0</v>
      </c>
      <c r="Q96" s="3">
        <f t="shared" si="148"/>
        <v>0</v>
      </c>
      <c r="R96" s="3">
        <f t="shared" si="148"/>
        <v>0</v>
      </c>
      <c r="S96" s="3">
        <f t="shared" si="148"/>
        <v>0</v>
      </c>
      <c r="T96" s="3">
        <f t="shared" si="148"/>
        <v>0</v>
      </c>
      <c r="U96" s="3">
        <f t="shared" si="148"/>
        <v>0</v>
      </c>
      <c r="V96" s="3">
        <f t="shared" si="148"/>
        <v>0</v>
      </c>
      <c r="W96" s="3"/>
      <c r="X96" s="3"/>
      <c r="Y96" s="3"/>
      <c r="Z96" s="3" t="s">
        <v>307</v>
      </c>
      <c r="AA96" s="3"/>
      <c r="AB96" s="3"/>
      <c r="AC96" s="3"/>
      <c r="AD96" s="3"/>
      <c r="AE96" s="3"/>
      <c r="AF96" s="3"/>
      <c r="AG96" s="3"/>
      <c r="AH96" s="3"/>
      <c r="AI96" s="3"/>
      <c r="AJ96" s="5" t="s">
        <v>363</v>
      </c>
      <c r="AK96" s="3"/>
    </row>
    <row r="97" spans="1:37" ht="18.75" customHeight="1" x14ac:dyDescent="0.35">
      <c r="A97" s="3" t="s">
        <v>261</v>
      </c>
      <c r="B97" s="3"/>
      <c r="C97" s="3" t="s">
        <v>359</v>
      </c>
      <c r="D97" s="3"/>
      <c r="E97" s="3"/>
      <c r="F97" s="3" t="s">
        <v>366</v>
      </c>
      <c r="G97" s="3" t="s">
        <v>54</v>
      </c>
      <c r="H97" s="3" t="s">
        <v>361</v>
      </c>
      <c r="I97" s="3" t="s">
        <v>362</v>
      </c>
      <c r="J97" s="3"/>
      <c r="K97" s="3">
        <f t="shared" si="68"/>
        <v>0</v>
      </c>
      <c r="L97" s="3">
        <f t="shared" ref="L97:N97" si="149">0</f>
        <v>0</v>
      </c>
      <c r="M97" s="3">
        <f t="shared" si="149"/>
        <v>0</v>
      </c>
      <c r="N97" s="3">
        <f t="shared" si="149"/>
        <v>0</v>
      </c>
      <c r="O97" s="3">
        <v>1</v>
      </c>
      <c r="P97" s="3">
        <f t="shared" ref="P97:V97" si="150">0</f>
        <v>0</v>
      </c>
      <c r="Q97" s="3">
        <f t="shared" si="150"/>
        <v>0</v>
      </c>
      <c r="R97" s="3">
        <f t="shared" si="150"/>
        <v>0</v>
      </c>
      <c r="S97" s="3">
        <f t="shared" si="150"/>
        <v>0</v>
      </c>
      <c r="T97" s="3">
        <f t="shared" si="150"/>
        <v>0</v>
      </c>
      <c r="U97" s="3">
        <f t="shared" si="150"/>
        <v>0</v>
      </c>
      <c r="V97" s="3">
        <f t="shared" si="150"/>
        <v>0</v>
      </c>
      <c r="W97" s="3"/>
      <c r="X97" s="3"/>
      <c r="Y97" s="3"/>
      <c r="Z97" s="3" t="s">
        <v>307</v>
      </c>
      <c r="AA97" s="3"/>
      <c r="AB97" s="3"/>
      <c r="AC97" s="3"/>
      <c r="AD97" s="3"/>
      <c r="AE97" s="3"/>
      <c r="AF97" s="3"/>
      <c r="AG97" s="3"/>
      <c r="AH97" s="3"/>
      <c r="AI97" s="3"/>
      <c r="AJ97" s="5" t="s">
        <v>363</v>
      </c>
      <c r="AK97" s="3"/>
    </row>
    <row r="98" spans="1:37" ht="18.75" customHeight="1" x14ac:dyDescent="0.35">
      <c r="A98" s="3" t="s">
        <v>261</v>
      </c>
      <c r="B98" s="3"/>
      <c r="C98" s="3" t="s">
        <v>359</v>
      </c>
      <c r="D98" s="3"/>
      <c r="E98" s="3"/>
      <c r="F98" s="3" t="s">
        <v>367</v>
      </c>
      <c r="G98" s="3" t="s">
        <v>368</v>
      </c>
      <c r="H98" s="3" t="s">
        <v>361</v>
      </c>
      <c r="I98" s="3" t="s">
        <v>362</v>
      </c>
      <c r="J98" s="3"/>
      <c r="K98" s="3">
        <f t="shared" si="68"/>
        <v>0</v>
      </c>
      <c r="L98" s="3">
        <f t="shared" ref="L98:N98" si="151">0</f>
        <v>0</v>
      </c>
      <c r="M98" s="3">
        <f t="shared" si="151"/>
        <v>0</v>
      </c>
      <c r="N98" s="3">
        <f t="shared" si="151"/>
        <v>0</v>
      </c>
      <c r="O98" s="3">
        <v>1</v>
      </c>
      <c r="P98" s="3">
        <f t="shared" ref="P98:V98" si="152">0</f>
        <v>0</v>
      </c>
      <c r="Q98" s="3">
        <f t="shared" si="152"/>
        <v>0</v>
      </c>
      <c r="R98" s="3">
        <f t="shared" si="152"/>
        <v>0</v>
      </c>
      <c r="S98" s="3">
        <f t="shared" si="152"/>
        <v>0</v>
      </c>
      <c r="T98" s="3">
        <f t="shared" si="152"/>
        <v>0</v>
      </c>
      <c r="U98" s="3">
        <f t="shared" si="152"/>
        <v>0</v>
      </c>
      <c r="V98" s="3">
        <f t="shared" si="152"/>
        <v>0</v>
      </c>
      <c r="W98" s="3"/>
      <c r="X98" s="3"/>
      <c r="Y98" s="3"/>
      <c r="Z98" s="3" t="s">
        <v>307</v>
      </c>
      <c r="AA98" s="3"/>
      <c r="AB98" s="3"/>
      <c r="AC98" s="3"/>
      <c r="AD98" s="3"/>
      <c r="AE98" s="3"/>
      <c r="AF98" s="3"/>
      <c r="AG98" s="3"/>
      <c r="AH98" s="3"/>
      <c r="AI98" s="3"/>
      <c r="AJ98" s="5" t="s">
        <v>363</v>
      </c>
      <c r="AK98" s="3"/>
    </row>
    <row r="99" spans="1:37" ht="18.75" customHeight="1" x14ac:dyDescent="0.35">
      <c r="A99" s="3" t="s">
        <v>261</v>
      </c>
      <c r="B99" s="3"/>
      <c r="C99" s="3" t="s">
        <v>359</v>
      </c>
      <c r="D99" s="3"/>
      <c r="E99" s="3"/>
      <c r="F99" s="3" t="s">
        <v>369</v>
      </c>
      <c r="G99" s="3" t="s">
        <v>233</v>
      </c>
      <c r="H99" s="3" t="s">
        <v>361</v>
      </c>
      <c r="I99" s="3" t="s">
        <v>362</v>
      </c>
      <c r="J99" s="3"/>
      <c r="K99" s="3">
        <f t="shared" si="68"/>
        <v>0</v>
      </c>
      <c r="L99" s="3">
        <f t="shared" ref="L99:N99" si="153">0</f>
        <v>0</v>
      </c>
      <c r="M99" s="3">
        <f t="shared" si="153"/>
        <v>0</v>
      </c>
      <c r="N99" s="3">
        <f t="shared" si="153"/>
        <v>0</v>
      </c>
      <c r="O99" s="3">
        <v>1</v>
      </c>
      <c r="P99" s="3">
        <f t="shared" ref="P99:V99" si="154">0</f>
        <v>0</v>
      </c>
      <c r="Q99" s="3">
        <f t="shared" si="154"/>
        <v>0</v>
      </c>
      <c r="R99" s="3">
        <f t="shared" si="154"/>
        <v>0</v>
      </c>
      <c r="S99" s="3">
        <f t="shared" si="154"/>
        <v>0</v>
      </c>
      <c r="T99" s="3">
        <f t="shared" si="154"/>
        <v>0</v>
      </c>
      <c r="U99" s="3">
        <f t="shared" si="154"/>
        <v>0</v>
      </c>
      <c r="V99" s="3">
        <f t="shared" si="154"/>
        <v>0</v>
      </c>
      <c r="W99" s="3"/>
      <c r="X99" s="3"/>
      <c r="Y99" s="3"/>
      <c r="Z99" s="3" t="s">
        <v>307</v>
      </c>
      <c r="AA99" s="3"/>
      <c r="AB99" s="3"/>
      <c r="AC99" s="3"/>
      <c r="AD99" s="3"/>
      <c r="AE99" s="3"/>
      <c r="AF99" s="3"/>
      <c r="AG99" s="3"/>
      <c r="AH99" s="3"/>
      <c r="AI99" s="3"/>
      <c r="AJ99" s="5" t="s">
        <v>363</v>
      </c>
      <c r="AK99" s="3"/>
    </row>
    <row r="100" spans="1:37" ht="18.75" customHeight="1" x14ac:dyDescent="0.35">
      <c r="A100" s="3" t="s">
        <v>261</v>
      </c>
      <c r="B100" s="3"/>
      <c r="C100" s="3" t="s">
        <v>359</v>
      </c>
      <c r="D100" s="3"/>
      <c r="E100" s="3"/>
      <c r="F100" s="3" t="s">
        <v>370</v>
      </c>
      <c r="G100" s="3" t="s">
        <v>54</v>
      </c>
      <c r="H100" s="3" t="s">
        <v>361</v>
      </c>
      <c r="I100" s="3" t="s">
        <v>362</v>
      </c>
      <c r="J100" s="3"/>
      <c r="K100" s="3">
        <f t="shared" si="68"/>
        <v>0</v>
      </c>
      <c r="L100" s="3">
        <f t="shared" ref="L100:N100" si="155">0</f>
        <v>0</v>
      </c>
      <c r="M100" s="3">
        <f t="shared" si="155"/>
        <v>0</v>
      </c>
      <c r="N100" s="3">
        <f t="shared" si="155"/>
        <v>0</v>
      </c>
      <c r="O100" s="3">
        <v>1</v>
      </c>
      <c r="P100" s="3">
        <f t="shared" ref="P100:V100" si="156">0</f>
        <v>0</v>
      </c>
      <c r="Q100" s="3">
        <f t="shared" si="156"/>
        <v>0</v>
      </c>
      <c r="R100" s="3">
        <f t="shared" si="156"/>
        <v>0</v>
      </c>
      <c r="S100" s="3">
        <f t="shared" si="156"/>
        <v>0</v>
      </c>
      <c r="T100" s="3">
        <f t="shared" si="156"/>
        <v>0</v>
      </c>
      <c r="U100" s="3">
        <f t="shared" si="156"/>
        <v>0</v>
      </c>
      <c r="V100" s="3">
        <f t="shared" si="156"/>
        <v>0</v>
      </c>
      <c r="W100" s="3"/>
      <c r="X100" s="3"/>
      <c r="Y100" s="3"/>
      <c r="Z100" s="3" t="s">
        <v>307</v>
      </c>
      <c r="AA100" s="3"/>
      <c r="AB100" s="3"/>
      <c r="AC100" s="3"/>
      <c r="AD100" s="3"/>
      <c r="AE100" s="3"/>
      <c r="AF100" s="3"/>
      <c r="AG100" s="3"/>
      <c r="AH100" s="3"/>
      <c r="AI100" s="3"/>
      <c r="AJ100" s="5" t="s">
        <v>363</v>
      </c>
      <c r="AK100" s="3"/>
    </row>
    <row r="101" spans="1:37" ht="18.75" customHeight="1" x14ac:dyDescent="0.35">
      <c r="A101" s="3" t="s">
        <v>261</v>
      </c>
      <c r="B101" s="3"/>
      <c r="C101" s="3" t="s">
        <v>359</v>
      </c>
      <c r="D101" s="3"/>
      <c r="E101" s="3"/>
      <c r="F101" s="3" t="s">
        <v>371</v>
      </c>
      <c r="G101" s="3" t="s">
        <v>54</v>
      </c>
      <c r="H101" s="3" t="s">
        <v>361</v>
      </c>
      <c r="I101" s="3" t="s">
        <v>362</v>
      </c>
      <c r="J101" s="3"/>
      <c r="K101" s="3">
        <f t="shared" si="68"/>
        <v>0</v>
      </c>
      <c r="L101" s="3">
        <f t="shared" ref="L101:N101" si="157">0</f>
        <v>0</v>
      </c>
      <c r="M101" s="3">
        <f t="shared" si="157"/>
        <v>0</v>
      </c>
      <c r="N101" s="3">
        <f t="shared" si="157"/>
        <v>0</v>
      </c>
      <c r="O101" s="3">
        <v>1</v>
      </c>
      <c r="P101" s="3">
        <f t="shared" ref="P101:V101" si="158">0</f>
        <v>0</v>
      </c>
      <c r="Q101" s="3">
        <f t="shared" si="158"/>
        <v>0</v>
      </c>
      <c r="R101" s="3">
        <f t="shared" si="158"/>
        <v>0</v>
      </c>
      <c r="S101" s="3">
        <f t="shared" si="158"/>
        <v>0</v>
      </c>
      <c r="T101" s="3">
        <f t="shared" si="158"/>
        <v>0</v>
      </c>
      <c r="U101" s="3">
        <f t="shared" si="158"/>
        <v>0</v>
      </c>
      <c r="V101" s="3">
        <f t="shared" si="158"/>
        <v>0</v>
      </c>
      <c r="W101" s="3"/>
      <c r="X101" s="3"/>
      <c r="Y101" s="3"/>
      <c r="Z101" s="3" t="s">
        <v>307</v>
      </c>
      <c r="AA101" s="3"/>
      <c r="AB101" s="3"/>
      <c r="AC101" s="3"/>
      <c r="AD101" s="3"/>
      <c r="AE101" s="3"/>
      <c r="AF101" s="3"/>
      <c r="AG101" s="3"/>
      <c r="AH101" s="3"/>
      <c r="AI101" s="3"/>
      <c r="AJ101" s="5" t="s">
        <v>363</v>
      </c>
      <c r="AK101" s="3"/>
    </row>
    <row r="102" spans="1:37" ht="18.75" customHeight="1" x14ac:dyDescent="0.35">
      <c r="A102" s="3" t="s">
        <v>261</v>
      </c>
      <c r="B102" s="3"/>
      <c r="C102" s="3" t="s">
        <v>359</v>
      </c>
      <c r="D102" s="3"/>
      <c r="E102" s="3"/>
      <c r="F102" s="3" t="s">
        <v>372</v>
      </c>
      <c r="G102" s="3" t="s">
        <v>368</v>
      </c>
      <c r="H102" s="3" t="s">
        <v>361</v>
      </c>
      <c r="I102" s="3" t="s">
        <v>362</v>
      </c>
      <c r="J102" s="3"/>
      <c r="K102" s="3">
        <f t="shared" si="68"/>
        <v>0</v>
      </c>
      <c r="L102" s="3">
        <f t="shared" ref="L102:N102" si="159">0</f>
        <v>0</v>
      </c>
      <c r="M102" s="3">
        <f t="shared" si="159"/>
        <v>0</v>
      </c>
      <c r="N102" s="3">
        <f t="shared" si="159"/>
        <v>0</v>
      </c>
      <c r="O102" s="3">
        <v>1</v>
      </c>
      <c r="P102" s="3">
        <f t="shared" ref="P102:V102" si="160">0</f>
        <v>0</v>
      </c>
      <c r="Q102" s="3">
        <f t="shared" si="160"/>
        <v>0</v>
      </c>
      <c r="R102" s="3">
        <f t="shared" si="160"/>
        <v>0</v>
      </c>
      <c r="S102" s="3">
        <f t="shared" si="160"/>
        <v>0</v>
      </c>
      <c r="T102" s="3">
        <f t="shared" si="160"/>
        <v>0</v>
      </c>
      <c r="U102" s="3">
        <f t="shared" si="160"/>
        <v>0</v>
      </c>
      <c r="V102" s="3">
        <f t="shared" si="160"/>
        <v>0</v>
      </c>
      <c r="W102" s="3"/>
      <c r="X102" s="3"/>
      <c r="Y102" s="3"/>
      <c r="Z102" s="3" t="s">
        <v>307</v>
      </c>
      <c r="AA102" s="3"/>
      <c r="AB102" s="3"/>
      <c r="AC102" s="3"/>
      <c r="AD102" s="3"/>
      <c r="AE102" s="3"/>
      <c r="AF102" s="3"/>
      <c r="AG102" s="3"/>
      <c r="AH102" s="3"/>
      <c r="AI102" s="3"/>
      <c r="AJ102" s="5" t="s">
        <v>363</v>
      </c>
      <c r="AK102" s="3"/>
    </row>
    <row r="103" spans="1:37" ht="18.75" customHeight="1" x14ac:dyDescent="0.35">
      <c r="A103" s="3" t="s">
        <v>261</v>
      </c>
      <c r="B103" s="3"/>
      <c r="C103" s="3" t="s">
        <v>359</v>
      </c>
      <c r="D103" s="3"/>
      <c r="E103" s="3"/>
      <c r="F103" s="3" t="s">
        <v>373</v>
      </c>
      <c r="G103" s="3" t="s">
        <v>54</v>
      </c>
      <c r="H103" s="3" t="s">
        <v>361</v>
      </c>
      <c r="I103" s="3" t="s">
        <v>362</v>
      </c>
      <c r="J103" s="3"/>
      <c r="K103" s="3">
        <f t="shared" si="68"/>
        <v>0</v>
      </c>
      <c r="L103" s="3">
        <f t="shared" ref="L103:N103" si="161">0</f>
        <v>0</v>
      </c>
      <c r="M103" s="3">
        <f t="shared" si="161"/>
        <v>0</v>
      </c>
      <c r="N103" s="3">
        <f t="shared" si="161"/>
        <v>0</v>
      </c>
      <c r="O103" s="3">
        <v>1</v>
      </c>
      <c r="P103" s="3">
        <f t="shared" ref="P103:V103" si="162">0</f>
        <v>0</v>
      </c>
      <c r="Q103" s="3">
        <f t="shared" si="162"/>
        <v>0</v>
      </c>
      <c r="R103" s="3">
        <f t="shared" si="162"/>
        <v>0</v>
      </c>
      <c r="S103" s="3">
        <f t="shared" si="162"/>
        <v>0</v>
      </c>
      <c r="T103" s="3">
        <f t="shared" si="162"/>
        <v>0</v>
      </c>
      <c r="U103" s="3">
        <f t="shared" si="162"/>
        <v>0</v>
      </c>
      <c r="V103" s="3">
        <f t="shared" si="162"/>
        <v>0</v>
      </c>
      <c r="W103" s="3"/>
      <c r="X103" s="3"/>
      <c r="Y103" s="3"/>
      <c r="Z103" s="3" t="s">
        <v>307</v>
      </c>
      <c r="AA103" s="3"/>
      <c r="AB103" s="3"/>
      <c r="AC103" s="3"/>
      <c r="AD103" s="3"/>
      <c r="AE103" s="3"/>
      <c r="AF103" s="3"/>
      <c r="AG103" s="3"/>
      <c r="AH103" s="3"/>
      <c r="AI103" s="3"/>
      <c r="AJ103" s="5" t="s">
        <v>363</v>
      </c>
      <c r="AK103" s="3"/>
    </row>
    <row r="104" spans="1:37" ht="18.75" customHeight="1" x14ac:dyDescent="0.35">
      <c r="A104" s="3" t="s">
        <v>261</v>
      </c>
      <c r="B104" s="3"/>
      <c r="C104" s="3" t="s">
        <v>359</v>
      </c>
      <c r="D104" s="3"/>
      <c r="E104" s="3"/>
      <c r="F104" s="3" t="s">
        <v>374</v>
      </c>
      <c r="G104" s="3" t="s">
        <v>54</v>
      </c>
      <c r="H104" s="3" t="s">
        <v>361</v>
      </c>
      <c r="I104" s="3" t="s">
        <v>362</v>
      </c>
      <c r="J104" s="3"/>
      <c r="K104" s="3">
        <f t="shared" si="68"/>
        <v>0</v>
      </c>
      <c r="L104" s="3">
        <f t="shared" ref="L104:N104" si="163">0</f>
        <v>0</v>
      </c>
      <c r="M104" s="3">
        <f t="shared" si="163"/>
        <v>0</v>
      </c>
      <c r="N104" s="3">
        <f t="shared" si="163"/>
        <v>0</v>
      </c>
      <c r="O104" s="3">
        <v>1</v>
      </c>
      <c r="P104" s="3">
        <f t="shared" ref="P104:V104" si="164">0</f>
        <v>0</v>
      </c>
      <c r="Q104" s="3">
        <f t="shared" si="164"/>
        <v>0</v>
      </c>
      <c r="R104" s="3">
        <f t="shared" si="164"/>
        <v>0</v>
      </c>
      <c r="S104" s="3">
        <f t="shared" si="164"/>
        <v>0</v>
      </c>
      <c r="T104" s="3">
        <f t="shared" si="164"/>
        <v>0</v>
      </c>
      <c r="U104" s="3">
        <f t="shared" si="164"/>
        <v>0</v>
      </c>
      <c r="V104" s="3">
        <f t="shared" si="164"/>
        <v>0</v>
      </c>
      <c r="W104" s="3"/>
      <c r="X104" s="3"/>
      <c r="Y104" s="3"/>
      <c r="Z104" s="3" t="s">
        <v>307</v>
      </c>
      <c r="AA104" s="3"/>
      <c r="AB104" s="3"/>
      <c r="AC104" s="3"/>
      <c r="AD104" s="3"/>
      <c r="AE104" s="3"/>
      <c r="AF104" s="3"/>
      <c r="AG104" s="3"/>
      <c r="AH104" s="3"/>
      <c r="AI104" s="3"/>
      <c r="AJ104" s="5" t="s">
        <v>363</v>
      </c>
      <c r="AK104" s="3"/>
    </row>
    <row r="105" spans="1:37" ht="18.75" customHeight="1" x14ac:dyDescent="0.35">
      <c r="A105" s="3" t="s">
        <v>261</v>
      </c>
      <c r="B105" s="3"/>
      <c r="C105" s="3" t="s">
        <v>359</v>
      </c>
      <c r="D105" s="3"/>
      <c r="E105" s="3"/>
      <c r="F105" s="3" t="s">
        <v>375</v>
      </c>
      <c r="G105" s="3" t="s">
        <v>54</v>
      </c>
      <c r="H105" s="3" t="s">
        <v>361</v>
      </c>
      <c r="I105" s="3" t="s">
        <v>362</v>
      </c>
      <c r="J105" s="3"/>
      <c r="K105" s="3">
        <f t="shared" si="68"/>
        <v>0</v>
      </c>
      <c r="L105" s="3">
        <f t="shared" ref="L105:N105" si="165">0</f>
        <v>0</v>
      </c>
      <c r="M105" s="3">
        <f t="shared" si="165"/>
        <v>0</v>
      </c>
      <c r="N105" s="3">
        <f t="shared" si="165"/>
        <v>0</v>
      </c>
      <c r="O105" s="3">
        <v>1</v>
      </c>
      <c r="P105" s="3">
        <f t="shared" ref="P105:V105" si="166">0</f>
        <v>0</v>
      </c>
      <c r="Q105" s="3">
        <f t="shared" si="166"/>
        <v>0</v>
      </c>
      <c r="R105" s="3">
        <f t="shared" si="166"/>
        <v>0</v>
      </c>
      <c r="S105" s="3">
        <f t="shared" si="166"/>
        <v>0</v>
      </c>
      <c r="T105" s="3">
        <f t="shared" si="166"/>
        <v>0</v>
      </c>
      <c r="U105" s="3">
        <f t="shared" si="166"/>
        <v>0</v>
      </c>
      <c r="V105" s="3">
        <f t="shared" si="166"/>
        <v>0</v>
      </c>
      <c r="W105" s="3"/>
      <c r="X105" s="3"/>
      <c r="Y105" s="3"/>
      <c r="Z105" s="3" t="s">
        <v>307</v>
      </c>
      <c r="AA105" s="3"/>
      <c r="AB105" s="3"/>
      <c r="AC105" s="3"/>
      <c r="AD105" s="3"/>
      <c r="AE105" s="3"/>
      <c r="AF105" s="3"/>
      <c r="AG105" s="3"/>
      <c r="AH105" s="3"/>
      <c r="AI105" s="3"/>
      <c r="AJ105" s="5" t="s">
        <v>363</v>
      </c>
      <c r="AK105" s="3"/>
    </row>
    <row r="106" spans="1:37" ht="18.75" customHeight="1" x14ac:dyDescent="0.35">
      <c r="A106" s="3" t="s">
        <v>261</v>
      </c>
      <c r="B106" s="3"/>
      <c r="C106" s="3" t="s">
        <v>359</v>
      </c>
      <c r="D106" s="3"/>
      <c r="E106" s="3"/>
      <c r="F106" s="3" t="s">
        <v>376</v>
      </c>
      <c r="G106" s="3" t="s">
        <v>54</v>
      </c>
      <c r="H106" s="3" t="s">
        <v>361</v>
      </c>
      <c r="I106" s="3" t="s">
        <v>362</v>
      </c>
      <c r="J106" s="3"/>
      <c r="K106" s="3">
        <f t="shared" si="68"/>
        <v>0</v>
      </c>
      <c r="L106" s="3">
        <f t="shared" ref="L106:N106" si="167">0</f>
        <v>0</v>
      </c>
      <c r="M106" s="3">
        <f t="shared" si="167"/>
        <v>0</v>
      </c>
      <c r="N106" s="3">
        <f t="shared" si="167"/>
        <v>0</v>
      </c>
      <c r="O106" s="3">
        <v>1</v>
      </c>
      <c r="P106" s="3">
        <f t="shared" ref="P106:V106" si="168">0</f>
        <v>0</v>
      </c>
      <c r="Q106" s="3">
        <f t="shared" si="168"/>
        <v>0</v>
      </c>
      <c r="R106" s="3">
        <f t="shared" si="168"/>
        <v>0</v>
      </c>
      <c r="S106" s="3">
        <f t="shared" si="168"/>
        <v>0</v>
      </c>
      <c r="T106" s="3">
        <f t="shared" si="168"/>
        <v>0</v>
      </c>
      <c r="U106" s="3">
        <f t="shared" si="168"/>
        <v>0</v>
      </c>
      <c r="V106" s="3">
        <f t="shared" si="168"/>
        <v>0</v>
      </c>
      <c r="W106" s="3"/>
      <c r="X106" s="3"/>
      <c r="Y106" s="3"/>
      <c r="Z106" s="3" t="s">
        <v>307</v>
      </c>
      <c r="AA106" s="3"/>
      <c r="AB106" s="3"/>
      <c r="AC106" s="3"/>
      <c r="AD106" s="3"/>
      <c r="AE106" s="3"/>
      <c r="AF106" s="3"/>
      <c r="AG106" s="3"/>
      <c r="AH106" s="3"/>
      <c r="AI106" s="3"/>
      <c r="AJ106" s="5" t="s">
        <v>363</v>
      </c>
      <c r="AK106" s="3"/>
    </row>
    <row r="107" spans="1:37" ht="18.75" customHeight="1" x14ac:dyDescent="0.35">
      <c r="A107" s="3" t="s">
        <v>377</v>
      </c>
      <c r="B107" s="3" t="s">
        <v>378</v>
      </c>
      <c r="C107" s="3" t="s">
        <v>379</v>
      </c>
      <c r="D107" s="3" t="s">
        <v>380</v>
      </c>
      <c r="E107" s="3"/>
      <c r="F107" s="3"/>
      <c r="G107" s="3" t="s">
        <v>381</v>
      </c>
      <c r="H107" s="3" t="s">
        <v>86</v>
      </c>
      <c r="I107" s="3" t="s">
        <v>42</v>
      </c>
      <c r="J107" s="3" t="s">
        <v>382</v>
      </c>
      <c r="K107" s="3">
        <f t="shared" si="68"/>
        <v>0</v>
      </c>
      <c r="L107" s="3">
        <f t="shared" ref="L107:P107" si="169">0</f>
        <v>0</v>
      </c>
      <c r="M107" s="3">
        <f t="shared" si="169"/>
        <v>0</v>
      </c>
      <c r="N107" s="3">
        <f t="shared" si="169"/>
        <v>0</v>
      </c>
      <c r="O107" s="3">
        <f t="shared" si="169"/>
        <v>0</v>
      </c>
      <c r="P107" s="3">
        <f t="shared" si="169"/>
        <v>0</v>
      </c>
      <c r="Q107" s="3">
        <v>1</v>
      </c>
      <c r="R107" s="3">
        <f t="shared" ref="R107:V107" si="170">0</f>
        <v>0</v>
      </c>
      <c r="S107" s="3">
        <f t="shared" si="170"/>
        <v>0</v>
      </c>
      <c r="T107" s="3">
        <f t="shared" si="170"/>
        <v>0</v>
      </c>
      <c r="U107" s="3">
        <f t="shared" si="170"/>
        <v>0</v>
      </c>
      <c r="V107" s="3">
        <f t="shared" si="170"/>
        <v>0</v>
      </c>
      <c r="W107" s="3" t="s">
        <v>383</v>
      </c>
      <c r="X107" s="3" t="s">
        <v>107</v>
      </c>
      <c r="Y107" s="3" t="s">
        <v>48</v>
      </c>
      <c r="Z107" s="3" t="s">
        <v>384</v>
      </c>
      <c r="AA107" s="3" t="s">
        <v>385</v>
      </c>
      <c r="AB107" s="3" t="s">
        <v>386</v>
      </c>
      <c r="AC107" s="3" t="s">
        <v>387</v>
      </c>
      <c r="AD107" s="3" t="s">
        <v>42</v>
      </c>
      <c r="AE107" s="3" t="s">
        <v>42</v>
      </c>
      <c r="AF107" s="3" t="s">
        <v>50</v>
      </c>
      <c r="AG107" s="3" t="s">
        <v>50</v>
      </c>
      <c r="AH107" s="3" t="s">
        <v>50</v>
      </c>
      <c r="AI107" s="3" t="s">
        <v>50</v>
      </c>
      <c r="AJ107" s="4"/>
      <c r="AK107" s="3"/>
    </row>
    <row r="108" spans="1:37" ht="18.75" customHeight="1" x14ac:dyDescent="0.35">
      <c r="A108" s="3" t="s">
        <v>377</v>
      </c>
      <c r="B108" s="3" t="s">
        <v>378</v>
      </c>
      <c r="C108" s="3" t="s">
        <v>379</v>
      </c>
      <c r="D108" s="3" t="s">
        <v>388</v>
      </c>
      <c r="E108" s="3"/>
      <c r="F108" s="3"/>
      <c r="G108" s="3" t="s">
        <v>389</v>
      </c>
      <c r="H108" s="3" t="s">
        <v>86</v>
      </c>
      <c r="I108" s="3" t="s">
        <v>42</v>
      </c>
      <c r="J108" s="3" t="s">
        <v>382</v>
      </c>
      <c r="K108" s="3">
        <f t="shared" si="68"/>
        <v>0</v>
      </c>
      <c r="L108" s="3">
        <f t="shared" ref="L108:P108" si="171">0</f>
        <v>0</v>
      </c>
      <c r="M108" s="3">
        <f t="shared" si="171"/>
        <v>0</v>
      </c>
      <c r="N108" s="3">
        <f t="shared" si="171"/>
        <v>0</v>
      </c>
      <c r="O108" s="3">
        <f t="shared" si="171"/>
        <v>0</v>
      </c>
      <c r="P108" s="3">
        <f t="shared" si="171"/>
        <v>0</v>
      </c>
      <c r="Q108" s="3">
        <v>1</v>
      </c>
      <c r="R108" s="3">
        <f t="shared" ref="R108:V108" si="172">0</f>
        <v>0</v>
      </c>
      <c r="S108" s="3">
        <f t="shared" si="172"/>
        <v>0</v>
      </c>
      <c r="T108" s="3">
        <f t="shared" si="172"/>
        <v>0</v>
      </c>
      <c r="U108" s="3">
        <f t="shared" si="172"/>
        <v>0</v>
      </c>
      <c r="V108" s="3">
        <f t="shared" si="172"/>
        <v>0</v>
      </c>
      <c r="W108" s="3" t="s">
        <v>383</v>
      </c>
      <c r="X108" s="3" t="s">
        <v>107</v>
      </c>
      <c r="Y108" s="3" t="s">
        <v>48</v>
      </c>
      <c r="Z108" s="3"/>
      <c r="AA108" s="3"/>
      <c r="AB108" s="3" t="s">
        <v>390</v>
      </c>
      <c r="AC108" s="3" t="s">
        <v>391</v>
      </c>
      <c r="AD108" s="3" t="s">
        <v>42</v>
      </c>
      <c r="AE108" s="3" t="s">
        <v>42</v>
      </c>
      <c r="AF108" s="3" t="s">
        <v>50</v>
      </c>
      <c r="AG108" s="3" t="s">
        <v>50</v>
      </c>
      <c r="AH108" s="3" t="s">
        <v>50</v>
      </c>
      <c r="AI108" s="3" t="s">
        <v>50</v>
      </c>
      <c r="AJ108" s="4"/>
      <c r="AK108" s="3"/>
    </row>
    <row r="109" spans="1:37" ht="18.75" customHeight="1" x14ac:dyDescent="0.35">
      <c r="A109" s="3" t="s">
        <v>377</v>
      </c>
      <c r="B109" s="3" t="s">
        <v>378</v>
      </c>
      <c r="C109" s="3" t="s">
        <v>379</v>
      </c>
      <c r="D109" s="3" t="s">
        <v>392</v>
      </c>
      <c r="E109" s="3"/>
      <c r="F109" s="3"/>
      <c r="G109" s="3" t="s">
        <v>281</v>
      </c>
      <c r="H109" s="3" t="s">
        <v>93</v>
      </c>
      <c r="I109" s="3" t="s">
        <v>42</v>
      </c>
      <c r="J109" s="3" t="s">
        <v>382</v>
      </c>
      <c r="K109" s="3">
        <f t="shared" si="68"/>
        <v>0</v>
      </c>
      <c r="L109" s="3">
        <f t="shared" ref="L109:P109" si="173">0</f>
        <v>0</v>
      </c>
      <c r="M109" s="3">
        <f t="shared" si="173"/>
        <v>0</v>
      </c>
      <c r="N109" s="3">
        <f t="shared" si="173"/>
        <v>0</v>
      </c>
      <c r="O109" s="3">
        <f t="shared" si="173"/>
        <v>0</v>
      </c>
      <c r="P109" s="3">
        <f t="shared" si="173"/>
        <v>0</v>
      </c>
      <c r="Q109" s="3">
        <v>1</v>
      </c>
      <c r="R109" s="3">
        <f t="shared" ref="R109:V109" si="174">0</f>
        <v>0</v>
      </c>
      <c r="S109" s="3">
        <f t="shared" si="174"/>
        <v>0</v>
      </c>
      <c r="T109" s="3">
        <f t="shared" si="174"/>
        <v>0</v>
      </c>
      <c r="U109" s="3">
        <f t="shared" si="174"/>
        <v>0</v>
      </c>
      <c r="V109" s="3">
        <f t="shared" si="174"/>
        <v>0</v>
      </c>
      <c r="W109" s="3" t="s">
        <v>383</v>
      </c>
      <c r="X109" s="3" t="s">
        <v>107</v>
      </c>
      <c r="Y109" s="3" t="s">
        <v>48</v>
      </c>
      <c r="Z109" s="3"/>
      <c r="AA109" s="3"/>
      <c r="AB109" s="3" t="s">
        <v>393</v>
      </c>
      <c r="AC109" s="3" t="s">
        <v>394</v>
      </c>
      <c r="AD109" s="3" t="s">
        <v>42</v>
      </c>
      <c r="AE109" s="3" t="s">
        <v>42</v>
      </c>
      <c r="AF109" s="3" t="s">
        <v>50</v>
      </c>
      <c r="AG109" s="3" t="s">
        <v>50</v>
      </c>
      <c r="AH109" s="3" t="s">
        <v>50</v>
      </c>
      <c r="AI109" s="3" t="s">
        <v>50</v>
      </c>
      <c r="AJ109" s="3"/>
      <c r="AK109" s="3"/>
    </row>
    <row r="110" spans="1:37" ht="18.75" customHeight="1" x14ac:dyDescent="0.35">
      <c r="A110" s="3" t="s">
        <v>377</v>
      </c>
      <c r="B110" s="3" t="s">
        <v>378</v>
      </c>
      <c r="C110" s="3" t="s">
        <v>379</v>
      </c>
      <c r="D110" s="3" t="s">
        <v>395</v>
      </c>
      <c r="E110" s="3"/>
      <c r="F110" s="3"/>
      <c r="G110" s="3"/>
      <c r="H110" s="3" t="s">
        <v>86</v>
      </c>
      <c r="I110" s="3" t="s">
        <v>42</v>
      </c>
      <c r="J110" s="3" t="s">
        <v>382</v>
      </c>
      <c r="K110" s="3">
        <f t="shared" si="68"/>
        <v>0</v>
      </c>
      <c r="L110" s="3">
        <f t="shared" ref="L110:P110" si="175">0</f>
        <v>0</v>
      </c>
      <c r="M110" s="3">
        <f t="shared" si="175"/>
        <v>0</v>
      </c>
      <c r="N110" s="3">
        <f t="shared" si="175"/>
        <v>0</v>
      </c>
      <c r="O110" s="3">
        <f t="shared" si="175"/>
        <v>0</v>
      </c>
      <c r="P110" s="3">
        <f t="shared" si="175"/>
        <v>0</v>
      </c>
      <c r="Q110" s="3">
        <v>1</v>
      </c>
      <c r="R110" s="3">
        <f t="shared" ref="R110:V110" si="176">0</f>
        <v>0</v>
      </c>
      <c r="S110" s="3">
        <f t="shared" si="176"/>
        <v>0</v>
      </c>
      <c r="T110" s="3">
        <f t="shared" si="176"/>
        <v>0</v>
      </c>
      <c r="U110" s="3">
        <f t="shared" si="176"/>
        <v>0</v>
      </c>
      <c r="V110" s="3">
        <f t="shared" si="176"/>
        <v>0</v>
      </c>
      <c r="W110" s="3" t="s">
        <v>383</v>
      </c>
      <c r="X110" s="3" t="s">
        <v>107</v>
      </c>
      <c r="Y110" s="3" t="s">
        <v>48</v>
      </c>
      <c r="Z110" s="3" t="s">
        <v>384</v>
      </c>
      <c r="AA110" s="3"/>
      <c r="AB110" s="3" t="s">
        <v>396</v>
      </c>
      <c r="AC110" s="3" t="s">
        <v>397</v>
      </c>
      <c r="AD110" s="3" t="s">
        <v>42</v>
      </c>
      <c r="AE110" s="3" t="s">
        <v>42</v>
      </c>
      <c r="AF110" s="3" t="s">
        <v>50</v>
      </c>
      <c r="AG110" s="3" t="s">
        <v>50</v>
      </c>
      <c r="AH110" s="3" t="s">
        <v>50</v>
      </c>
      <c r="AI110" s="3" t="s">
        <v>50</v>
      </c>
      <c r="AJ110" s="3"/>
      <c r="AK110" s="3"/>
    </row>
    <row r="111" spans="1:37" ht="18.75" customHeight="1" x14ac:dyDescent="0.35">
      <c r="A111" s="3" t="s">
        <v>377</v>
      </c>
      <c r="B111" s="3" t="s">
        <v>378</v>
      </c>
      <c r="C111" s="3" t="s">
        <v>379</v>
      </c>
      <c r="D111" s="3" t="s">
        <v>398</v>
      </c>
      <c r="E111" s="3"/>
      <c r="F111" s="3"/>
      <c r="G111" s="3" t="s">
        <v>399</v>
      </c>
      <c r="H111" s="3" t="s">
        <v>86</v>
      </c>
      <c r="I111" s="3" t="s">
        <v>42</v>
      </c>
      <c r="J111" s="3" t="s">
        <v>382</v>
      </c>
      <c r="K111" s="3">
        <f t="shared" si="68"/>
        <v>0</v>
      </c>
      <c r="L111" s="3">
        <f t="shared" ref="L111:P111" si="177">0</f>
        <v>0</v>
      </c>
      <c r="M111" s="3">
        <f t="shared" si="177"/>
        <v>0</v>
      </c>
      <c r="N111" s="3">
        <f t="shared" si="177"/>
        <v>0</v>
      </c>
      <c r="O111" s="3">
        <f t="shared" si="177"/>
        <v>0</v>
      </c>
      <c r="P111" s="3">
        <f t="shared" si="177"/>
        <v>0</v>
      </c>
      <c r="Q111" s="3">
        <v>1</v>
      </c>
      <c r="R111" s="3">
        <f t="shared" ref="R111:V111" si="178">0</f>
        <v>0</v>
      </c>
      <c r="S111" s="3">
        <f t="shared" si="178"/>
        <v>0</v>
      </c>
      <c r="T111" s="3">
        <f t="shared" si="178"/>
        <v>0</v>
      </c>
      <c r="U111" s="3">
        <f t="shared" si="178"/>
        <v>0</v>
      </c>
      <c r="V111" s="3">
        <f t="shared" si="178"/>
        <v>0</v>
      </c>
      <c r="W111" s="3" t="s">
        <v>383</v>
      </c>
      <c r="X111" s="3" t="s">
        <v>107</v>
      </c>
      <c r="Y111" s="3" t="s">
        <v>48</v>
      </c>
      <c r="Z111" s="3" t="s">
        <v>384</v>
      </c>
      <c r="AA111" s="3"/>
      <c r="AB111" s="3" t="s">
        <v>386</v>
      </c>
      <c r="AC111" s="3" t="s">
        <v>387</v>
      </c>
      <c r="AD111" s="3" t="s">
        <v>42</v>
      </c>
      <c r="AE111" s="3" t="s">
        <v>42</v>
      </c>
      <c r="AF111" s="3" t="s">
        <v>50</v>
      </c>
      <c r="AG111" s="3" t="s">
        <v>50</v>
      </c>
      <c r="AH111" s="3" t="s">
        <v>50</v>
      </c>
      <c r="AI111" s="3" t="s">
        <v>50</v>
      </c>
      <c r="AJ111" s="4"/>
      <c r="AK111" s="3"/>
    </row>
    <row r="112" spans="1:37" ht="18.75" customHeight="1" x14ac:dyDescent="0.35">
      <c r="A112" s="3" t="s">
        <v>377</v>
      </c>
      <c r="B112" s="3" t="s">
        <v>400</v>
      </c>
      <c r="C112" s="3" t="s">
        <v>379</v>
      </c>
      <c r="D112" s="3" t="s">
        <v>401</v>
      </c>
      <c r="E112" s="3"/>
      <c r="F112" s="3"/>
      <c r="G112" s="3" t="s">
        <v>402</v>
      </c>
      <c r="H112" s="3" t="s">
        <v>86</v>
      </c>
      <c r="I112" s="3" t="s">
        <v>42</v>
      </c>
      <c r="J112" s="3" t="s">
        <v>382</v>
      </c>
      <c r="K112" s="3">
        <f t="shared" si="68"/>
        <v>0</v>
      </c>
      <c r="L112" s="3">
        <f t="shared" ref="L112:Q112" si="179">0</f>
        <v>0</v>
      </c>
      <c r="M112" s="3">
        <f t="shared" si="179"/>
        <v>0</v>
      </c>
      <c r="N112" s="3">
        <f t="shared" si="179"/>
        <v>0</v>
      </c>
      <c r="O112" s="3">
        <f t="shared" si="179"/>
        <v>0</v>
      </c>
      <c r="P112" s="3">
        <f t="shared" si="179"/>
        <v>0</v>
      </c>
      <c r="Q112" s="3">
        <f t="shared" si="179"/>
        <v>0</v>
      </c>
      <c r="R112" s="3">
        <v>1</v>
      </c>
      <c r="S112" s="3">
        <f t="shared" ref="S112:V112" si="180">0</f>
        <v>0</v>
      </c>
      <c r="T112" s="3">
        <f t="shared" si="180"/>
        <v>0</v>
      </c>
      <c r="U112" s="3">
        <f t="shared" si="180"/>
        <v>0</v>
      </c>
      <c r="V112" s="3">
        <f t="shared" si="180"/>
        <v>0</v>
      </c>
      <c r="W112" s="3" t="s">
        <v>383</v>
      </c>
      <c r="X112" s="3" t="s">
        <v>107</v>
      </c>
      <c r="Y112" s="3" t="s">
        <v>48</v>
      </c>
      <c r="Z112" s="3" t="s">
        <v>403</v>
      </c>
      <c r="AA112" s="3"/>
      <c r="AB112" s="3" t="s">
        <v>404</v>
      </c>
      <c r="AC112" s="3" t="s">
        <v>405</v>
      </c>
      <c r="AD112" s="3" t="s">
        <v>42</v>
      </c>
      <c r="AE112" s="3" t="s">
        <v>42</v>
      </c>
      <c r="AF112" s="3" t="s">
        <v>50</v>
      </c>
      <c r="AG112" s="3" t="s">
        <v>50</v>
      </c>
      <c r="AH112" s="3" t="s">
        <v>50</v>
      </c>
      <c r="AI112" s="3" t="s">
        <v>50</v>
      </c>
      <c r="AJ112" s="3"/>
      <c r="AK112" s="3"/>
    </row>
    <row r="113" spans="1:37" ht="18.75" customHeight="1" x14ac:dyDescent="0.35">
      <c r="A113" s="3" t="s">
        <v>377</v>
      </c>
      <c r="B113" s="3" t="s">
        <v>400</v>
      </c>
      <c r="C113" s="3" t="s">
        <v>379</v>
      </c>
      <c r="D113" s="3" t="s">
        <v>406</v>
      </c>
      <c r="E113" s="3"/>
      <c r="F113" s="3"/>
      <c r="G113" s="3" t="s">
        <v>302</v>
      </c>
      <c r="H113" s="3" t="s">
        <v>86</v>
      </c>
      <c r="I113" s="3" t="s">
        <v>42</v>
      </c>
      <c r="J113" s="3" t="s">
        <v>382</v>
      </c>
      <c r="K113" s="3">
        <f t="shared" si="68"/>
        <v>0</v>
      </c>
      <c r="L113" s="3">
        <f t="shared" ref="L113:Q113" si="181">0</f>
        <v>0</v>
      </c>
      <c r="M113" s="3">
        <f t="shared" si="181"/>
        <v>0</v>
      </c>
      <c r="N113" s="3">
        <f t="shared" si="181"/>
        <v>0</v>
      </c>
      <c r="O113" s="3">
        <f t="shared" si="181"/>
        <v>0</v>
      </c>
      <c r="P113" s="3">
        <f t="shared" si="181"/>
        <v>0</v>
      </c>
      <c r="Q113" s="3">
        <f t="shared" si="181"/>
        <v>0</v>
      </c>
      <c r="R113" s="3">
        <v>1</v>
      </c>
      <c r="S113" s="3">
        <f t="shared" ref="S113:V113" si="182">0</f>
        <v>0</v>
      </c>
      <c r="T113" s="3">
        <f t="shared" si="182"/>
        <v>0</v>
      </c>
      <c r="U113" s="3">
        <f t="shared" si="182"/>
        <v>0</v>
      </c>
      <c r="V113" s="3">
        <f t="shared" si="182"/>
        <v>0</v>
      </c>
      <c r="W113" s="3" t="s">
        <v>383</v>
      </c>
      <c r="X113" s="3" t="s">
        <v>107</v>
      </c>
      <c r="Y113" s="3" t="s">
        <v>48</v>
      </c>
      <c r="Z113" s="3" t="s">
        <v>403</v>
      </c>
      <c r="AA113" s="3"/>
      <c r="AB113" s="3" t="s">
        <v>407</v>
      </c>
      <c r="AC113" s="3" t="s">
        <v>408</v>
      </c>
      <c r="AD113" s="3" t="s">
        <v>42</v>
      </c>
      <c r="AE113" s="3" t="s">
        <v>42</v>
      </c>
      <c r="AF113" s="3" t="s">
        <v>50</v>
      </c>
      <c r="AG113" s="3" t="s">
        <v>50</v>
      </c>
      <c r="AH113" s="3" t="s">
        <v>50</v>
      </c>
      <c r="AI113" s="3" t="s">
        <v>50</v>
      </c>
      <c r="AJ113" s="3"/>
      <c r="AK113" s="3"/>
    </row>
    <row r="114" spans="1:37" ht="18.75" customHeight="1" x14ac:dyDescent="0.35">
      <c r="A114" s="3" t="s">
        <v>377</v>
      </c>
      <c r="B114" s="3" t="s">
        <v>409</v>
      </c>
      <c r="C114" s="3" t="s">
        <v>379</v>
      </c>
      <c r="D114" s="3" t="s">
        <v>410</v>
      </c>
      <c r="E114" s="3"/>
      <c r="F114" s="3"/>
      <c r="G114" s="3" t="s">
        <v>317</v>
      </c>
      <c r="H114" s="3" t="s">
        <v>86</v>
      </c>
      <c r="I114" s="3" t="s">
        <v>42</v>
      </c>
      <c r="J114" s="3" t="s">
        <v>382</v>
      </c>
      <c r="K114" s="3">
        <f t="shared" si="68"/>
        <v>0</v>
      </c>
      <c r="L114" s="3">
        <v>1</v>
      </c>
      <c r="M114" s="3">
        <f t="shared" ref="M114:V114" si="183">0</f>
        <v>0</v>
      </c>
      <c r="N114" s="3">
        <f t="shared" si="183"/>
        <v>0</v>
      </c>
      <c r="O114" s="3">
        <f t="shared" si="183"/>
        <v>0</v>
      </c>
      <c r="P114" s="3">
        <f t="shared" si="183"/>
        <v>0</v>
      </c>
      <c r="Q114" s="3">
        <f t="shared" si="183"/>
        <v>0</v>
      </c>
      <c r="R114" s="3">
        <f t="shared" si="183"/>
        <v>0</v>
      </c>
      <c r="S114" s="3">
        <f t="shared" si="183"/>
        <v>0</v>
      </c>
      <c r="T114" s="3">
        <f t="shared" si="183"/>
        <v>0</v>
      </c>
      <c r="U114" s="3">
        <f t="shared" si="183"/>
        <v>0</v>
      </c>
      <c r="V114" s="3">
        <f t="shared" si="183"/>
        <v>0</v>
      </c>
      <c r="W114" s="3" t="s">
        <v>383</v>
      </c>
      <c r="X114" s="3" t="s">
        <v>107</v>
      </c>
      <c r="Y114" s="3" t="s">
        <v>48</v>
      </c>
      <c r="Z114" s="3" t="s">
        <v>307</v>
      </c>
      <c r="AA114" s="3"/>
      <c r="AB114" s="3" t="s">
        <v>411</v>
      </c>
      <c r="AC114" s="3" t="s">
        <v>412</v>
      </c>
      <c r="AD114" s="3" t="s">
        <v>42</v>
      </c>
      <c r="AE114" s="3" t="s">
        <v>42</v>
      </c>
      <c r="AF114" s="3" t="s">
        <v>50</v>
      </c>
      <c r="AG114" s="3" t="s">
        <v>50</v>
      </c>
      <c r="AH114" s="3" t="s">
        <v>50</v>
      </c>
      <c r="AI114" s="3" t="s">
        <v>50</v>
      </c>
      <c r="AJ114" s="3"/>
      <c r="AK114" s="3"/>
    </row>
    <row r="115" spans="1:37" ht="18.75" customHeight="1" x14ac:dyDescent="0.35">
      <c r="A115" s="3" t="s">
        <v>377</v>
      </c>
      <c r="B115" s="3" t="s">
        <v>409</v>
      </c>
      <c r="C115" s="3" t="s">
        <v>379</v>
      </c>
      <c r="D115" s="3" t="s">
        <v>413</v>
      </c>
      <c r="E115" s="3"/>
      <c r="F115" s="3"/>
      <c r="G115" s="3" t="s">
        <v>317</v>
      </c>
      <c r="H115" s="3" t="s">
        <v>86</v>
      </c>
      <c r="I115" s="3" t="s">
        <v>42</v>
      </c>
      <c r="J115" s="3" t="s">
        <v>382</v>
      </c>
      <c r="K115" s="3">
        <f t="shared" si="68"/>
        <v>0</v>
      </c>
      <c r="L115" s="3">
        <f t="shared" ref="L115:L118" si="184">0</f>
        <v>0</v>
      </c>
      <c r="M115" s="3">
        <v>1</v>
      </c>
      <c r="N115" s="3">
        <f t="shared" ref="N115:V115" si="185">0</f>
        <v>0</v>
      </c>
      <c r="O115" s="3">
        <f t="shared" si="185"/>
        <v>0</v>
      </c>
      <c r="P115" s="3">
        <f t="shared" si="185"/>
        <v>0</v>
      </c>
      <c r="Q115" s="3">
        <f t="shared" si="185"/>
        <v>0</v>
      </c>
      <c r="R115" s="3">
        <f t="shared" si="185"/>
        <v>0</v>
      </c>
      <c r="S115" s="3">
        <f t="shared" si="185"/>
        <v>0</v>
      </c>
      <c r="T115" s="3">
        <f t="shared" si="185"/>
        <v>0</v>
      </c>
      <c r="U115" s="3">
        <f t="shared" si="185"/>
        <v>0</v>
      </c>
      <c r="V115" s="3">
        <f t="shared" si="185"/>
        <v>0</v>
      </c>
      <c r="W115" s="3" t="s">
        <v>383</v>
      </c>
      <c r="X115" s="3" t="s">
        <v>107</v>
      </c>
      <c r="Y115" s="3" t="s">
        <v>48</v>
      </c>
      <c r="Z115" s="3" t="s">
        <v>307</v>
      </c>
      <c r="AA115" s="3"/>
      <c r="AB115" s="3" t="s">
        <v>411</v>
      </c>
      <c r="AC115" s="3" t="s">
        <v>412</v>
      </c>
      <c r="AD115" s="3" t="s">
        <v>42</v>
      </c>
      <c r="AE115" s="3" t="s">
        <v>42</v>
      </c>
      <c r="AF115" s="3" t="s">
        <v>50</v>
      </c>
      <c r="AG115" s="3" t="s">
        <v>50</v>
      </c>
      <c r="AH115" s="3" t="s">
        <v>50</v>
      </c>
      <c r="AI115" s="3" t="s">
        <v>50</v>
      </c>
      <c r="AJ115" s="3"/>
      <c r="AK115" s="3"/>
    </row>
    <row r="116" spans="1:37" ht="18.75" customHeight="1" x14ac:dyDescent="0.35">
      <c r="A116" s="3" t="s">
        <v>377</v>
      </c>
      <c r="B116" s="3" t="s">
        <v>414</v>
      </c>
      <c r="C116" s="3" t="s">
        <v>379</v>
      </c>
      <c r="D116" s="3" t="s">
        <v>415</v>
      </c>
      <c r="E116" s="3"/>
      <c r="F116" s="3"/>
      <c r="G116" s="3" t="s">
        <v>416</v>
      </c>
      <c r="H116" s="3" t="s">
        <v>86</v>
      </c>
      <c r="I116" s="3" t="s">
        <v>42</v>
      </c>
      <c r="J116" s="3" t="s">
        <v>382</v>
      </c>
      <c r="K116" s="3">
        <f t="shared" si="68"/>
        <v>0</v>
      </c>
      <c r="L116" s="3">
        <f t="shared" si="184"/>
        <v>0</v>
      </c>
      <c r="M116" s="3">
        <f t="shared" ref="M116:M119" si="186">0</f>
        <v>0</v>
      </c>
      <c r="N116" s="3">
        <v>1</v>
      </c>
      <c r="O116" s="3">
        <f t="shared" ref="O116:S116" si="187">0</f>
        <v>0</v>
      </c>
      <c r="P116" s="3">
        <f t="shared" si="187"/>
        <v>0</v>
      </c>
      <c r="Q116" s="3">
        <f t="shared" si="187"/>
        <v>0</v>
      </c>
      <c r="R116" s="3">
        <f t="shared" si="187"/>
        <v>0</v>
      </c>
      <c r="S116" s="3">
        <f t="shared" si="187"/>
        <v>0</v>
      </c>
      <c r="T116" s="3">
        <v>1</v>
      </c>
      <c r="U116" s="3">
        <v>1</v>
      </c>
      <c r="V116" s="3">
        <f>0</f>
        <v>0</v>
      </c>
      <c r="W116" s="3" t="s">
        <v>383</v>
      </c>
      <c r="X116" s="3" t="s">
        <v>107</v>
      </c>
      <c r="Y116" s="3" t="s">
        <v>48</v>
      </c>
      <c r="Z116" s="3" t="s">
        <v>307</v>
      </c>
      <c r="AA116" s="3"/>
      <c r="AB116" s="3" t="s">
        <v>417</v>
      </c>
      <c r="AC116" s="3" t="s">
        <v>418</v>
      </c>
      <c r="AD116" s="3" t="s">
        <v>42</v>
      </c>
      <c r="AE116" s="3" t="s">
        <v>42</v>
      </c>
      <c r="AF116" s="3" t="s">
        <v>50</v>
      </c>
      <c r="AG116" s="3" t="s">
        <v>50</v>
      </c>
      <c r="AH116" s="3" t="s">
        <v>50</v>
      </c>
      <c r="AI116" s="3" t="s">
        <v>50</v>
      </c>
      <c r="AJ116" s="3"/>
      <c r="AK116" s="3"/>
    </row>
    <row r="117" spans="1:37" ht="18.75" customHeight="1" x14ac:dyDescent="0.35">
      <c r="A117" s="3" t="s">
        <v>377</v>
      </c>
      <c r="B117" s="3" t="s">
        <v>409</v>
      </c>
      <c r="C117" s="3" t="s">
        <v>379</v>
      </c>
      <c r="D117" s="3" t="s">
        <v>419</v>
      </c>
      <c r="E117" s="3"/>
      <c r="F117" s="3"/>
      <c r="G117" s="3" t="s">
        <v>175</v>
      </c>
      <c r="H117" s="3" t="s">
        <v>86</v>
      </c>
      <c r="I117" s="3" t="s">
        <v>42</v>
      </c>
      <c r="J117" s="3" t="s">
        <v>382</v>
      </c>
      <c r="K117" s="3">
        <f t="shared" si="68"/>
        <v>0</v>
      </c>
      <c r="L117" s="3">
        <f t="shared" si="184"/>
        <v>0</v>
      </c>
      <c r="M117" s="3">
        <f t="shared" si="186"/>
        <v>0</v>
      </c>
      <c r="N117" s="3">
        <v>1</v>
      </c>
      <c r="O117" s="3">
        <f t="shared" ref="O117:V117" si="188">0</f>
        <v>0</v>
      </c>
      <c r="P117" s="3">
        <f t="shared" si="188"/>
        <v>0</v>
      </c>
      <c r="Q117" s="3">
        <f t="shared" si="188"/>
        <v>0</v>
      </c>
      <c r="R117" s="3">
        <f t="shared" si="188"/>
        <v>0</v>
      </c>
      <c r="S117" s="3">
        <f t="shared" si="188"/>
        <v>0</v>
      </c>
      <c r="T117" s="3">
        <f t="shared" si="188"/>
        <v>0</v>
      </c>
      <c r="U117" s="3">
        <f t="shared" si="188"/>
        <v>0</v>
      </c>
      <c r="V117" s="3">
        <f t="shared" si="188"/>
        <v>0</v>
      </c>
      <c r="W117" s="3" t="s">
        <v>383</v>
      </c>
      <c r="X117" s="3" t="s">
        <v>107</v>
      </c>
      <c r="Y117" s="3" t="s">
        <v>48</v>
      </c>
      <c r="Z117" s="3" t="s">
        <v>307</v>
      </c>
      <c r="AA117" s="3"/>
      <c r="AB117" s="3" t="s">
        <v>420</v>
      </c>
      <c r="AC117" s="3" t="s">
        <v>421</v>
      </c>
      <c r="AD117" s="3" t="s">
        <v>42</v>
      </c>
      <c r="AE117" s="3" t="s">
        <v>42</v>
      </c>
      <c r="AF117" s="3" t="s">
        <v>50</v>
      </c>
      <c r="AG117" s="3" t="s">
        <v>50</v>
      </c>
      <c r="AH117" s="3" t="s">
        <v>50</v>
      </c>
      <c r="AI117" s="3" t="s">
        <v>50</v>
      </c>
      <c r="AJ117" s="3"/>
      <c r="AK117" s="3"/>
    </row>
    <row r="118" spans="1:37" ht="18.75" customHeight="1" x14ac:dyDescent="0.35">
      <c r="A118" s="3" t="s">
        <v>377</v>
      </c>
      <c r="B118" s="3" t="s">
        <v>422</v>
      </c>
      <c r="C118" s="3" t="s">
        <v>379</v>
      </c>
      <c r="D118" s="3" t="s">
        <v>423</v>
      </c>
      <c r="E118" s="3"/>
      <c r="F118" s="3"/>
      <c r="G118" s="3" t="s">
        <v>78</v>
      </c>
      <c r="H118" s="3" t="s">
        <v>86</v>
      </c>
      <c r="I118" s="3" t="s">
        <v>42</v>
      </c>
      <c r="J118" s="3" t="s">
        <v>382</v>
      </c>
      <c r="K118" s="3">
        <f t="shared" si="68"/>
        <v>0</v>
      </c>
      <c r="L118" s="3">
        <f t="shared" si="184"/>
        <v>0</v>
      </c>
      <c r="M118" s="3">
        <f t="shared" si="186"/>
        <v>0</v>
      </c>
      <c r="N118" s="3">
        <f t="shared" ref="N118:S118" si="189">0</f>
        <v>0</v>
      </c>
      <c r="O118" s="3">
        <f t="shared" si="189"/>
        <v>0</v>
      </c>
      <c r="P118" s="3">
        <f t="shared" si="189"/>
        <v>0</v>
      </c>
      <c r="Q118" s="3">
        <f t="shared" si="189"/>
        <v>0</v>
      </c>
      <c r="R118" s="3">
        <f t="shared" si="189"/>
        <v>0</v>
      </c>
      <c r="S118" s="3">
        <f t="shared" si="189"/>
        <v>0</v>
      </c>
      <c r="T118" s="3">
        <v>1</v>
      </c>
      <c r="U118" s="3">
        <v>1</v>
      </c>
      <c r="V118" s="3">
        <f>0</f>
        <v>0</v>
      </c>
      <c r="W118" s="3" t="s">
        <v>383</v>
      </c>
      <c r="X118" s="3" t="s">
        <v>107</v>
      </c>
      <c r="Y118" s="3" t="s">
        <v>48</v>
      </c>
      <c r="Z118" s="3" t="s">
        <v>307</v>
      </c>
      <c r="AA118" s="3"/>
      <c r="AB118" s="3" t="s">
        <v>417</v>
      </c>
      <c r="AC118" s="3" t="s">
        <v>418</v>
      </c>
      <c r="AD118" s="3" t="s">
        <v>42</v>
      </c>
      <c r="AE118" s="3" t="s">
        <v>42</v>
      </c>
      <c r="AF118" s="3" t="s">
        <v>50</v>
      </c>
      <c r="AG118" s="3" t="s">
        <v>50</v>
      </c>
      <c r="AH118" s="3" t="s">
        <v>50</v>
      </c>
      <c r="AI118" s="3" t="s">
        <v>50</v>
      </c>
      <c r="AJ118" s="3"/>
      <c r="AK118" s="3"/>
    </row>
    <row r="119" spans="1:37" ht="18.75" customHeight="1" x14ac:dyDescent="0.35">
      <c r="A119" s="3" t="s">
        <v>377</v>
      </c>
      <c r="B119" s="3" t="s">
        <v>409</v>
      </c>
      <c r="C119" s="3" t="s">
        <v>379</v>
      </c>
      <c r="D119" s="3" t="s">
        <v>424</v>
      </c>
      <c r="E119" s="3"/>
      <c r="F119" s="3"/>
      <c r="G119" s="3" t="s">
        <v>317</v>
      </c>
      <c r="H119" s="3" t="s">
        <v>86</v>
      </c>
      <c r="I119" s="3" t="s">
        <v>42</v>
      </c>
      <c r="J119" s="3" t="s">
        <v>382</v>
      </c>
      <c r="K119" s="3">
        <f t="shared" si="68"/>
        <v>0</v>
      </c>
      <c r="L119" s="3">
        <v>1</v>
      </c>
      <c r="M119" s="3">
        <f t="shared" si="186"/>
        <v>0</v>
      </c>
      <c r="N119" s="3">
        <f t="shared" ref="N119:V119" si="190">0</f>
        <v>0</v>
      </c>
      <c r="O119" s="3">
        <f t="shared" si="190"/>
        <v>0</v>
      </c>
      <c r="P119" s="3">
        <f t="shared" si="190"/>
        <v>0</v>
      </c>
      <c r="Q119" s="3">
        <f t="shared" si="190"/>
        <v>0</v>
      </c>
      <c r="R119" s="3">
        <f t="shared" si="190"/>
        <v>0</v>
      </c>
      <c r="S119" s="3">
        <f t="shared" si="190"/>
        <v>0</v>
      </c>
      <c r="T119" s="3">
        <f t="shared" si="190"/>
        <v>0</v>
      </c>
      <c r="U119" s="3">
        <f t="shared" si="190"/>
        <v>0</v>
      </c>
      <c r="V119" s="3">
        <f t="shared" si="190"/>
        <v>0</v>
      </c>
      <c r="W119" s="3" t="s">
        <v>383</v>
      </c>
      <c r="X119" s="3" t="s">
        <v>107</v>
      </c>
      <c r="Y119" s="3" t="s">
        <v>48</v>
      </c>
      <c r="Z119" s="3" t="s">
        <v>307</v>
      </c>
      <c r="AA119" s="3"/>
      <c r="AB119" s="3" t="s">
        <v>425</v>
      </c>
      <c r="AC119" s="3" t="s">
        <v>426</v>
      </c>
      <c r="AD119" s="3" t="s">
        <v>42</v>
      </c>
      <c r="AE119" s="3" t="s">
        <v>42</v>
      </c>
      <c r="AF119" s="3" t="s">
        <v>50</v>
      </c>
      <c r="AG119" s="3" t="s">
        <v>50</v>
      </c>
      <c r="AH119" s="3" t="s">
        <v>50</v>
      </c>
      <c r="AI119" s="3" t="s">
        <v>50</v>
      </c>
      <c r="AJ119" s="3"/>
      <c r="AK119" s="3"/>
    </row>
    <row r="120" spans="1:37" ht="18.75" customHeight="1" x14ac:dyDescent="0.35">
      <c r="A120" s="3" t="s">
        <v>377</v>
      </c>
      <c r="B120" s="3" t="s">
        <v>422</v>
      </c>
      <c r="C120" s="3" t="s">
        <v>379</v>
      </c>
      <c r="D120" s="3" t="s">
        <v>427</v>
      </c>
      <c r="E120" s="3"/>
      <c r="F120" s="3"/>
      <c r="G120" s="3" t="s">
        <v>134</v>
      </c>
      <c r="H120" s="3" t="s">
        <v>86</v>
      </c>
      <c r="I120" s="3" t="s">
        <v>42</v>
      </c>
      <c r="J120" s="3" t="s">
        <v>382</v>
      </c>
      <c r="K120" s="3">
        <f t="shared" si="68"/>
        <v>0</v>
      </c>
      <c r="L120" s="3">
        <v>1</v>
      </c>
      <c r="M120" s="3">
        <v>1</v>
      </c>
      <c r="N120" s="3">
        <v>1</v>
      </c>
      <c r="O120" s="3">
        <v>1</v>
      </c>
      <c r="P120" s="3">
        <f t="shared" ref="P120:V120" si="191">0</f>
        <v>0</v>
      </c>
      <c r="Q120" s="3">
        <f t="shared" si="191"/>
        <v>0</v>
      </c>
      <c r="R120" s="3">
        <f t="shared" si="191"/>
        <v>0</v>
      </c>
      <c r="S120" s="3">
        <f t="shared" si="191"/>
        <v>0</v>
      </c>
      <c r="T120" s="3">
        <f t="shared" si="191"/>
        <v>0</v>
      </c>
      <c r="U120" s="3">
        <f t="shared" si="191"/>
        <v>0</v>
      </c>
      <c r="V120" s="3">
        <f t="shared" si="191"/>
        <v>0</v>
      </c>
      <c r="W120" s="3" t="s">
        <v>383</v>
      </c>
      <c r="X120" s="3" t="s">
        <v>107</v>
      </c>
      <c r="Y120" s="3" t="s">
        <v>48</v>
      </c>
      <c r="Z120" s="3" t="s">
        <v>307</v>
      </c>
      <c r="AA120" s="3"/>
      <c r="AB120" s="3" t="s">
        <v>417</v>
      </c>
      <c r="AC120" s="3" t="s">
        <v>418</v>
      </c>
      <c r="AD120" s="3" t="s">
        <v>42</v>
      </c>
      <c r="AE120" s="3" t="s">
        <v>42</v>
      </c>
      <c r="AF120" s="3" t="s">
        <v>50</v>
      </c>
      <c r="AG120" s="3" t="s">
        <v>50</v>
      </c>
      <c r="AH120" s="3" t="s">
        <v>50</v>
      </c>
      <c r="AI120" s="3" t="s">
        <v>50</v>
      </c>
      <c r="AJ120" s="3"/>
      <c r="AK120" s="3"/>
    </row>
    <row r="121" spans="1:37" ht="18.75" customHeight="1" x14ac:dyDescent="0.35">
      <c r="A121" s="3" t="s">
        <v>377</v>
      </c>
      <c r="B121" s="3" t="s">
        <v>422</v>
      </c>
      <c r="C121" s="3" t="s">
        <v>379</v>
      </c>
      <c r="D121" s="3" t="s">
        <v>428</v>
      </c>
      <c r="E121" s="3"/>
      <c r="F121" s="3"/>
      <c r="G121" s="3" t="s">
        <v>317</v>
      </c>
      <c r="H121" s="3" t="s">
        <v>86</v>
      </c>
      <c r="I121" s="3" t="s">
        <v>42</v>
      </c>
      <c r="J121" s="3" t="s">
        <v>382</v>
      </c>
      <c r="K121" s="3">
        <f t="shared" si="68"/>
        <v>0</v>
      </c>
      <c r="L121" s="3">
        <v>1</v>
      </c>
      <c r="M121" s="3">
        <v>1</v>
      </c>
      <c r="N121" s="3">
        <v>1</v>
      </c>
      <c r="O121" s="3">
        <v>1</v>
      </c>
      <c r="P121" s="3">
        <f t="shared" ref="P121:V121" si="192">0</f>
        <v>0</v>
      </c>
      <c r="Q121" s="3">
        <f t="shared" si="192"/>
        <v>0</v>
      </c>
      <c r="R121" s="3">
        <f t="shared" si="192"/>
        <v>0</v>
      </c>
      <c r="S121" s="3">
        <f t="shared" si="192"/>
        <v>0</v>
      </c>
      <c r="T121" s="3">
        <f t="shared" si="192"/>
        <v>0</v>
      </c>
      <c r="U121" s="3">
        <f t="shared" si="192"/>
        <v>0</v>
      </c>
      <c r="V121" s="3">
        <f t="shared" si="192"/>
        <v>0</v>
      </c>
      <c r="W121" s="3" t="s">
        <v>383</v>
      </c>
      <c r="X121" s="3" t="s">
        <v>107</v>
      </c>
      <c r="Y121" s="3" t="s">
        <v>48</v>
      </c>
      <c r="Z121" s="3" t="s">
        <v>307</v>
      </c>
      <c r="AA121" s="3"/>
      <c r="AB121" s="3" t="s">
        <v>417</v>
      </c>
      <c r="AC121" s="3" t="s">
        <v>418</v>
      </c>
      <c r="AD121" s="3" t="s">
        <v>42</v>
      </c>
      <c r="AE121" s="3" t="s">
        <v>42</v>
      </c>
      <c r="AF121" s="3" t="s">
        <v>50</v>
      </c>
      <c r="AG121" s="3" t="s">
        <v>50</v>
      </c>
      <c r="AH121" s="3" t="s">
        <v>50</v>
      </c>
      <c r="AI121" s="3" t="s">
        <v>50</v>
      </c>
      <c r="AJ121" s="3"/>
      <c r="AK121" s="3"/>
    </row>
    <row r="122" spans="1:37" ht="18.75" customHeight="1" x14ac:dyDescent="0.35">
      <c r="A122" s="3" t="s">
        <v>377</v>
      </c>
      <c r="B122" s="3" t="s">
        <v>429</v>
      </c>
      <c r="C122" s="3" t="s">
        <v>430</v>
      </c>
      <c r="D122" s="3" t="s">
        <v>431</v>
      </c>
      <c r="E122" s="3"/>
      <c r="F122" s="3"/>
      <c r="G122" s="3" t="s">
        <v>432</v>
      </c>
      <c r="H122" s="3" t="s">
        <v>86</v>
      </c>
      <c r="I122" s="3" t="s">
        <v>42</v>
      </c>
      <c r="J122" s="3" t="s">
        <v>382</v>
      </c>
      <c r="K122" s="3">
        <f t="shared" si="68"/>
        <v>0</v>
      </c>
      <c r="L122" s="3">
        <f t="shared" ref="L122:N122" si="193">0</f>
        <v>0</v>
      </c>
      <c r="M122" s="3">
        <f t="shared" si="193"/>
        <v>0</v>
      </c>
      <c r="N122" s="3">
        <f t="shared" si="193"/>
        <v>0</v>
      </c>
      <c r="O122" s="3">
        <v>1</v>
      </c>
      <c r="P122" s="3">
        <f t="shared" ref="P122:V122" si="194">0</f>
        <v>0</v>
      </c>
      <c r="Q122" s="3">
        <f t="shared" si="194"/>
        <v>0</v>
      </c>
      <c r="R122" s="3">
        <f t="shared" si="194"/>
        <v>0</v>
      </c>
      <c r="S122" s="3">
        <f t="shared" si="194"/>
        <v>0</v>
      </c>
      <c r="T122" s="3">
        <f t="shared" si="194"/>
        <v>0</v>
      </c>
      <c r="U122" s="3">
        <f t="shared" si="194"/>
        <v>0</v>
      </c>
      <c r="V122" s="3">
        <f t="shared" si="194"/>
        <v>0</v>
      </c>
      <c r="W122" s="3" t="s">
        <v>383</v>
      </c>
      <c r="X122" s="3" t="s">
        <v>107</v>
      </c>
      <c r="Y122" s="3" t="s">
        <v>48</v>
      </c>
      <c r="Z122" s="3" t="s">
        <v>403</v>
      </c>
      <c r="AA122" s="3"/>
      <c r="AB122" s="3" t="s">
        <v>433</v>
      </c>
      <c r="AC122" s="3" t="s">
        <v>434</v>
      </c>
      <c r="AD122" s="3" t="s">
        <v>42</v>
      </c>
      <c r="AE122" s="3" t="s">
        <v>42</v>
      </c>
      <c r="AF122" s="3" t="s">
        <v>50</v>
      </c>
      <c r="AG122" s="3" t="s">
        <v>50</v>
      </c>
      <c r="AH122" s="3" t="s">
        <v>50</v>
      </c>
      <c r="AI122" s="3" t="s">
        <v>50</v>
      </c>
      <c r="AJ122" s="3"/>
      <c r="AK122" s="3"/>
    </row>
    <row r="123" spans="1:37" ht="18.75" customHeight="1" x14ac:dyDescent="0.35">
      <c r="A123" s="3" t="s">
        <v>377</v>
      </c>
      <c r="B123" s="3" t="s">
        <v>429</v>
      </c>
      <c r="C123" s="3" t="s">
        <v>430</v>
      </c>
      <c r="D123" s="3" t="s">
        <v>435</v>
      </c>
      <c r="E123" s="3"/>
      <c r="F123" s="3"/>
      <c r="G123" s="3" t="s">
        <v>399</v>
      </c>
      <c r="H123" s="3" t="s">
        <v>86</v>
      </c>
      <c r="I123" s="3" t="s">
        <v>42</v>
      </c>
      <c r="J123" s="3" t="s">
        <v>382</v>
      </c>
      <c r="K123" s="3">
        <f t="shared" si="68"/>
        <v>0</v>
      </c>
      <c r="L123" s="3">
        <f t="shared" ref="L123:N123" si="195">0</f>
        <v>0</v>
      </c>
      <c r="M123" s="3">
        <f t="shared" si="195"/>
        <v>0</v>
      </c>
      <c r="N123" s="3">
        <f t="shared" si="195"/>
        <v>0</v>
      </c>
      <c r="O123" s="3">
        <v>1</v>
      </c>
      <c r="P123" s="3">
        <f t="shared" ref="P123:V123" si="196">0</f>
        <v>0</v>
      </c>
      <c r="Q123" s="3">
        <f t="shared" si="196"/>
        <v>0</v>
      </c>
      <c r="R123" s="3">
        <f t="shared" si="196"/>
        <v>0</v>
      </c>
      <c r="S123" s="3">
        <f t="shared" si="196"/>
        <v>0</v>
      </c>
      <c r="T123" s="3">
        <f t="shared" si="196"/>
        <v>0</v>
      </c>
      <c r="U123" s="3">
        <f t="shared" si="196"/>
        <v>0</v>
      </c>
      <c r="V123" s="3">
        <f t="shared" si="196"/>
        <v>0</v>
      </c>
      <c r="W123" s="3" t="s">
        <v>383</v>
      </c>
      <c r="X123" s="3" t="s">
        <v>107</v>
      </c>
      <c r="Y123" s="3" t="s">
        <v>48</v>
      </c>
      <c r="Z123" s="3" t="s">
        <v>66</v>
      </c>
      <c r="AA123" s="3"/>
      <c r="AB123" s="3" t="s">
        <v>436</v>
      </c>
      <c r="AC123" s="3" t="s">
        <v>437</v>
      </c>
      <c r="AD123" s="3" t="s">
        <v>42</v>
      </c>
      <c r="AE123" s="3" t="s">
        <v>42</v>
      </c>
      <c r="AF123" s="3" t="s">
        <v>50</v>
      </c>
      <c r="AG123" s="3" t="s">
        <v>50</v>
      </c>
      <c r="AH123" s="3" t="s">
        <v>50</v>
      </c>
      <c r="AI123" s="3" t="s">
        <v>50</v>
      </c>
      <c r="AJ123" s="3"/>
      <c r="AK123" s="3"/>
    </row>
    <row r="124" spans="1:37" ht="18.75" customHeight="1" x14ac:dyDescent="0.35">
      <c r="A124" s="3" t="s">
        <v>377</v>
      </c>
      <c r="B124" s="3" t="s">
        <v>429</v>
      </c>
      <c r="C124" s="3" t="s">
        <v>430</v>
      </c>
      <c r="D124" s="3" t="s">
        <v>438</v>
      </c>
      <c r="E124" s="3"/>
      <c r="F124" s="3"/>
      <c r="G124" s="3" t="s">
        <v>317</v>
      </c>
      <c r="H124" s="3" t="s">
        <v>86</v>
      </c>
      <c r="I124" s="3" t="s">
        <v>42</v>
      </c>
      <c r="J124" s="3" t="s">
        <v>382</v>
      </c>
      <c r="K124" s="3">
        <f t="shared" si="68"/>
        <v>0</v>
      </c>
      <c r="L124" s="3">
        <f t="shared" ref="L124:N124" si="197">0</f>
        <v>0</v>
      </c>
      <c r="M124" s="3">
        <f t="shared" si="197"/>
        <v>0</v>
      </c>
      <c r="N124" s="3">
        <f t="shared" si="197"/>
        <v>0</v>
      </c>
      <c r="O124" s="3">
        <v>1</v>
      </c>
      <c r="P124" s="3">
        <f t="shared" ref="P124:V124" si="198">0</f>
        <v>0</v>
      </c>
      <c r="Q124" s="3">
        <f t="shared" si="198"/>
        <v>0</v>
      </c>
      <c r="R124" s="3">
        <f t="shared" si="198"/>
        <v>0</v>
      </c>
      <c r="S124" s="3">
        <f t="shared" si="198"/>
        <v>0</v>
      </c>
      <c r="T124" s="3">
        <f t="shared" si="198"/>
        <v>0</v>
      </c>
      <c r="U124" s="3">
        <f t="shared" si="198"/>
        <v>0</v>
      </c>
      <c r="V124" s="3">
        <f t="shared" si="198"/>
        <v>0</v>
      </c>
      <c r="W124" s="3" t="s">
        <v>383</v>
      </c>
      <c r="X124" s="3" t="s">
        <v>107</v>
      </c>
      <c r="Y124" s="3" t="s">
        <v>48</v>
      </c>
      <c r="Z124" s="3"/>
      <c r="AA124" s="3"/>
      <c r="AB124" s="3" t="s">
        <v>439</v>
      </c>
      <c r="AC124" s="3" t="s">
        <v>440</v>
      </c>
      <c r="AD124" s="3" t="s">
        <v>42</v>
      </c>
      <c r="AE124" s="3" t="s">
        <v>42</v>
      </c>
      <c r="AF124" s="3" t="s">
        <v>50</v>
      </c>
      <c r="AG124" s="3" t="s">
        <v>50</v>
      </c>
      <c r="AH124" s="3" t="s">
        <v>50</v>
      </c>
      <c r="AI124" s="3" t="s">
        <v>50</v>
      </c>
      <c r="AJ124" s="3"/>
      <c r="AK124" s="3"/>
    </row>
    <row r="125" spans="1:37" ht="18.75" customHeight="1" x14ac:dyDescent="0.35">
      <c r="A125" s="3" t="s">
        <v>441</v>
      </c>
      <c r="B125" s="3" t="s">
        <v>442</v>
      </c>
      <c r="C125" s="3" t="s">
        <v>443</v>
      </c>
      <c r="D125" s="3" t="s">
        <v>444</v>
      </c>
      <c r="E125" s="3"/>
      <c r="F125" s="3"/>
      <c r="G125" s="3" t="s">
        <v>445</v>
      </c>
      <c r="H125" s="3" t="s">
        <v>446</v>
      </c>
      <c r="I125" s="3" t="s">
        <v>42</v>
      </c>
      <c r="J125" s="3" t="s">
        <v>66</v>
      </c>
      <c r="K125" s="3">
        <v>1</v>
      </c>
      <c r="L125" s="3">
        <v>1</v>
      </c>
      <c r="M125" s="3">
        <v>1</v>
      </c>
      <c r="N125" s="3">
        <f t="shared" ref="N125:V125" si="199">0</f>
        <v>0</v>
      </c>
      <c r="O125" s="3">
        <f t="shared" si="199"/>
        <v>0</v>
      </c>
      <c r="P125" s="3">
        <f t="shared" si="199"/>
        <v>0</v>
      </c>
      <c r="Q125" s="3">
        <f t="shared" si="199"/>
        <v>0</v>
      </c>
      <c r="R125" s="3">
        <f t="shared" si="199"/>
        <v>0</v>
      </c>
      <c r="S125" s="3">
        <f t="shared" si="199"/>
        <v>0</v>
      </c>
      <c r="T125" s="3">
        <f t="shared" si="199"/>
        <v>0</v>
      </c>
      <c r="U125" s="3">
        <f t="shared" si="199"/>
        <v>0</v>
      </c>
      <c r="V125" s="3">
        <f t="shared" si="199"/>
        <v>0</v>
      </c>
      <c r="W125" s="3" t="s">
        <v>66</v>
      </c>
      <c r="X125" s="3" t="s">
        <v>447</v>
      </c>
      <c r="Y125" s="3"/>
      <c r="Z125" s="3" t="s">
        <v>66</v>
      </c>
      <c r="AA125" s="3" t="s">
        <v>48</v>
      </c>
      <c r="AB125" s="3">
        <v>61.933300000000003</v>
      </c>
      <c r="AC125" s="3">
        <v>-6.8333000000000004</v>
      </c>
      <c r="AD125" s="3" t="s">
        <v>42</v>
      </c>
      <c r="AE125" s="3" t="s">
        <v>42</v>
      </c>
      <c r="AF125" s="3" t="s">
        <v>42</v>
      </c>
      <c r="AG125" s="3" t="s">
        <v>42</v>
      </c>
      <c r="AH125" s="3" t="s">
        <v>42</v>
      </c>
      <c r="AI125" s="3" t="s">
        <v>42</v>
      </c>
      <c r="AJ125" s="3" t="s">
        <v>448</v>
      </c>
      <c r="AK125" s="3"/>
    </row>
    <row r="126" spans="1:37" ht="18.75" customHeight="1" x14ac:dyDescent="0.35">
      <c r="A126" s="3" t="s">
        <v>441</v>
      </c>
      <c r="B126" s="3" t="s">
        <v>442</v>
      </c>
      <c r="C126" s="3" t="s">
        <v>443</v>
      </c>
      <c r="D126" s="3" t="s">
        <v>449</v>
      </c>
      <c r="E126" s="3"/>
      <c r="F126" s="3"/>
      <c r="G126" s="3" t="s">
        <v>450</v>
      </c>
      <c r="H126" s="3" t="s">
        <v>451</v>
      </c>
      <c r="I126" s="3" t="s">
        <v>42</v>
      </c>
      <c r="J126" s="3" t="s">
        <v>66</v>
      </c>
      <c r="K126" s="3">
        <f t="shared" ref="K126:L126" si="200">0</f>
        <v>0</v>
      </c>
      <c r="L126" s="3">
        <f t="shared" si="200"/>
        <v>0</v>
      </c>
      <c r="M126" s="3">
        <v>1</v>
      </c>
      <c r="N126" s="3">
        <f t="shared" ref="N126:V126" si="201">0</f>
        <v>0</v>
      </c>
      <c r="O126" s="3">
        <f t="shared" si="201"/>
        <v>0</v>
      </c>
      <c r="P126" s="3">
        <f t="shared" si="201"/>
        <v>0</v>
      </c>
      <c r="Q126" s="3">
        <f t="shared" si="201"/>
        <v>0</v>
      </c>
      <c r="R126" s="3">
        <f t="shared" si="201"/>
        <v>0</v>
      </c>
      <c r="S126" s="3">
        <f t="shared" si="201"/>
        <v>0</v>
      </c>
      <c r="T126" s="3">
        <f t="shared" si="201"/>
        <v>0</v>
      </c>
      <c r="U126" s="3">
        <f t="shared" si="201"/>
        <v>0</v>
      </c>
      <c r="V126" s="3">
        <f t="shared" si="201"/>
        <v>0</v>
      </c>
      <c r="W126" s="3" t="s">
        <v>66</v>
      </c>
      <c r="X126" s="3" t="s">
        <v>447</v>
      </c>
      <c r="Y126" s="3"/>
      <c r="Z126" s="3" t="s">
        <v>66</v>
      </c>
      <c r="AA126" s="3" t="s">
        <v>48</v>
      </c>
      <c r="AB126" s="3">
        <v>64.415000000000006</v>
      </c>
      <c r="AC126" s="3">
        <v>-6.0439999999999996</v>
      </c>
      <c r="AD126" s="3" t="s">
        <v>42</v>
      </c>
      <c r="AE126" s="3" t="s">
        <v>42</v>
      </c>
      <c r="AF126" s="3" t="s">
        <v>42</v>
      </c>
      <c r="AG126" s="3" t="s">
        <v>42</v>
      </c>
      <c r="AH126" s="3" t="s">
        <v>42</v>
      </c>
      <c r="AI126" s="3" t="s">
        <v>42</v>
      </c>
      <c r="AJ126" s="3" t="s">
        <v>452</v>
      </c>
      <c r="AK126" s="3"/>
    </row>
    <row r="127" spans="1:37" ht="18.75" customHeight="1" x14ac:dyDescent="0.35">
      <c r="A127" s="3" t="s">
        <v>441</v>
      </c>
      <c r="B127" s="3" t="s">
        <v>442</v>
      </c>
      <c r="C127" s="3" t="s">
        <v>443</v>
      </c>
      <c r="D127" s="3" t="s">
        <v>453</v>
      </c>
      <c r="E127" s="3"/>
      <c r="F127" s="3"/>
      <c r="G127" s="3" t="s">
        <v>454</v>
      </c>
      <c r="H127" s="3" t="s">
        <v>455</v>
      </c>
      <c r="I127" s="3"/>
      <c r="J127" s="3" t="s">
        <v>66</v>
      </c>
      <c r="K127" s="3">
        <f t="shared" ref="K127:P127" si="202">0</f>
        <v>0</v>
      </c>
      <c r="L127" s="3">
        <f t="shared" si="202"/>
        <v>0</v>
      </c>
      <c r="M127" s="3">
        <f t="shared" si="202"/>
        <v>0</v>
      </c>
      <c r="N127" s="3">
        <f t="shared" si="202"/>
        <v>0</v>
      </c>
      <c r="O127" s="3">
        <f t="shared" si="202"/>
        <v>0</v>
      </c>
      <c r="P127" s="3">
        <f t="shared" si="202"/>
        <v>0</v>
      </c>
      <c r="Q127" s="3">
        <v>1</v>
      </c>
      <c r="R127" s="3">
        <f t="shared" ref="R127:V127" si="203">0</f>
        <v>0</v>
      </c>
      <c r="S127" s="3">
        <f t="shared" si="203"/>
        <v>0</v>
      </c>
      <c r="T127" s="3">
        <f t="shared" si="203"/>
        <v>0</v>
      </c>
      <c r="U127" s="3">
        <f t="shared" si="203"/>
        <v>0</v>
      </c>
      <c r="V127" s="3">
        <f t="shared" si="203"/>
        <v>0</v>
      </c>
      <c r="W127" s="3" t="s">
        <v>66</v>
      </c>
      <c r="X127" s="3" t="s">
        <v>447</v>
      </c>
      <c r="Y127" s="3"/>
      <c r="Z127" s="3" t="s">
        <v>66</v>
      </c>
      <c r="AA127" s="3" t="s">
        <v>48</v>
      </c>
      <c r="AB127" s="3">
        <v>61.784193999999999</v>
      </c>
      <c r="AC127" s="3">
        <v>-6.8528260000000003</v>
      </c>
      <c r="AD127" s="3" t="s">
        <v>42</v>
      </c>
      <c r="AE127" s="3" t="s">
        <v>42</v>
      </c>
      <c r="AF127" s="3" t="s">
        <v>42</v>
      </c>
      <c r="AG127" s="3" t="s">
        <v>42</v>
      </c>
      <c r="AH127" s="3" t="s">
        <v>42</v>
      </c>
      <c r="AI127" s="3" t="s">
        <v>42</v>
      </c>
      <c r="AJ127" s="3"/>
      <c r="AK127" s="3"/>
    </row>
    <row r="128" spans="1:37" ht="18.75" customHeight="1" x14ac:dyDescent="0.35">
      <c r="A128" s="3" t="s">
        <v>441</v>
      </c>
      <c r="B128" s="3" t="s">
        <v>442</v>
      </c>
      <c r="C128" s="3" t="s">
        <v>443</v>
      </c>
      <c r="D128" s="3" t="s">
        <v>456</v>
      </c>
      <c r="E128" s="3"/>
      <c r="F128" s="3"/>
      <c r="G128" s="3" t="s">
        <v>128</v>
      </c>
      <c r="H128" s="3" t="s">
        <v>451</v>
      </c>
      <c r="I128" s="3" t="s">
        <v>42</v>
      </c>
      <c r="J128" s="3" t="s">
        <v>66</v>
      </c>
      <c r="K128" s="3">
        <v>1</v>
      </c>
      <c r="L128" s="3">
        <v>1</v>
      </c>
      <c r="M128" s="3">
        <v>1</v>
      </c>
      <c r="N128" s="3">
        <v>1</v>
      </c>
      <c r="O128" s="3">
        <v>1</v>
      </c>
      <c r="P128" s="3">
        <f t="shared" ref="P128:Q128" si="204">0</f>
        <v>0</v>
      </c>
      <c r="Q128" s="3">
        <f t="shared" si="204"/>
        <v>0</v>
      </c>
      <c r="R128" s="3">
        <v>1</v>
      </c>
      <c r="S128" s="3">
        <f t="shared" ref="S128:T128" si="205">0</f>
        <v>0</v>
      </c>
      <c r="T128" s="3">
        <f t="shared" si="205"/>
        <v>0</v>
      </c>
      <c r="U128" s="3">
        <v>1</v>
      </c>
      <c r="V128" s="3">
        <f>0</f>
        <v>0</v>
      </c>
      <c r="W128" s="3" t="s">
        <v>66</v>
      </c>
      <c r="X128" s="3" t="s">
        <v>447</v>
      </c>
      <c r="Y128" s="3"/>
      <c r="Z128" s="3" t="s">
        <v>66</v>
      </c>
      <c r="AA128" s="3" t="s">
        <v>48</v>
      </c>
      <c r="AB128" s="3">
        <v>61.933300000000003</v>
      </c>
      <c r="AC128" s="3">
        <v>-6.8333000000000004</v>
      </c>
      <c r="AD128" s="3" t="s">
        <v>42</v>
      </c>
      <c r="AE128" s="3" t="s">
        <v>42</v>
      </c>
      <c r="AF128" s="3" t="s">
        <v>42</v>
      </c>
      <c r="AG128" s="3" t="s">
        <v>42</v>
      </c>
      <c r="AH128" s="3" t="s">
        <v>42</v>
      </c>
      <c r="AI128" s="3" t="s">
        <v>42</v>
      </c>
      <c r="AJ128" s="3"/>
      <c r="AK128" s="3"/>
    </row>
    <row r="129" spans="1:37" ht="18.75" customHeight="1" x14ac:dyDescent="0.35">
      <c r="A129" s="3" t="s">
        <v>441</v>
      </c>
      <c r="B129" s="3" t="s">
        <v>442</v>
      </c>
      <c r="C129" s="3" t="s">
        <v>443</v>
      </c>
      <c r="D129" s="3" t="s">
        <v>457</v>
      </c>
      <c r="E129" s="3"/>
      <c r="F129" s="3" t="s">
        <v>458</v>
      </c>
      <c r="G129" s="3" t="s">
        <v>281</v>
      </c>
      <c r="H129" s="3" t="s">
        <v>459</v>
      </c>
      <c r="I129" s="3"/>
      <c r="J129" s="3" t="s">
        <v>66</v>
      </c>
      <c r="K129" s="3">
        <f t="shared" ref="K129:L129" si="206">0</f>
        <v>0</v>
      </c>
      <c r="L129" s="3">
        <f t="shared" si="206"/>
        <v>0</v>
      </c>
      <c r="M129" s="3">
        <v>1</v>
      </c>
      <c r="N129" s="3">
        <f t="shared" ref="N129:N131" si="207">0</f>
        <v>0</v>
      </c>
      <c r="O129" s="3">
        <v>1</v>
      </c>
      <c r="P129" s="3">
        <f t="shared" ref="P129:V129" si="208">0</f>
        <v>0</v>
      </c>
      <c r="Q129" s="3">
        <f t="shared" si="208"/>
        <v>0</v>
      </c>
      <c r="R129" s="3">
        <f t="shared" si="208"/>
        <v>0</v>
      </c>
      <c r="S129" s="3">
        <f t="shared" si="208"/>
        <v>0</v>
      </c>
      <c r="T129" s="3">
        <f t="shared" si="208"/>
        <v>0</v>
      </c>
      <c r="U129" s="3">
        <f t="shared" si="208"/>
        <v>0</v>
      </c>
      <c r="V129" s="3">
        <f t="shared" si="208"/>
        <v>0</v>
      </c>
      <c r="W129" s="3" t="s">
        <v>66</v>
      </c>
      <c r="X129" s="3" t="s">
        <v>447</v>
      </c>
      <c r="Y129" s="3"/>
      <c r="Z129" s="3" t="s">
        <v>66</v>
      </c>
      <c r="AA129" s="3" t="s">
        <v>48</v>
      </c>
      <c r="AB129" s="3">
        <v>61.933300000000003</v>
      </c>
      <c r="AC129" s="3">
        <v>-6.8333000000000004</v>
      </c>
      <c r="AD129" s="3" t="s">
        <v>42</v>
      </c>
      <c r="AE129" s="3" t="s">
        <v>42</v>
      </c>
      <c r="AF129" s="3" t="s">
        <v>42</v>
      </c>
      <c r="AG129" s="3" t="s">
        <v>42</v>
      </c>
      <c r="AH129" s="3" t="s">
        <v>42</v>
      </c>
      <c r="AI129" s="3" t="s">
        <v>42</v>
      </c>
      <c r="AJ129" s="3"/>
      <c r="AK129" s="3"/>
    </row>
    <row r="130" spans="1:37" ht="18.75" customHeight="1" x14ac:dyDescent="0.35">
      <c r="A130" s="3" t="s">
        <v>441</v>
      </c>
      <c r="B130" s="3" t="s">
        <v>442</v>
      </c>
      <c r="C130" s="3" t="s">
        <v>443</v>
      </c>
      <c r="D130" s="3" t="s">
        <v>460</v>
      </c>
      <c r="E130" s="3"/>
      <c r="F130" s="3" t="s">
        <v>458</v>
      </c>
      <c r="G130" s="3" t="s">
        <v>78</v>
      </c>
      <c r="H130" s="3" t="s">
        <v>451</v>
      </c>
      <c r="I130" s="3"/>
      <c r="J130" s="3" t="s">
        <v>66</v>
      </c>
      <c r="K130" s="3">
        <f t="shared" ref="K130:L130" si="209">0</f>
        <v>0</v>
      </c>
      <c r="L130" s="3">
        <f t="shared" si="209"/>
        <v>0</v>
      </c>
      <c r="M130" s="3">
        <v>1</v>
      </c>
      <c r="N130" s="3">
        <f t="shared" si="207"/>
        <v>0</v>
      </c>
      <c r="O130" s="3">
        <v>1</v>
      </c>
      <c r="P130" s="3">
        <f t="shared" ref="P130:V130" si="210">0</f>
        <v>0</v>
      </c>
      <c r="Q130" s="3">
        <f t="shared" si="210"/>
        <v>0</v>
      </c>
      <c r="R130" s="3">
        <f t="shared" si="210"/>
        <v>0</v>
      </c>
      <c r="S130" s="3">
        <f t="shared" si="210"/>
        <v>0</v>
      </c>
      <c r="T130" s="3">
        <f t="shared" si="210"/>
        <v>0</v>
      </c>
      <c r="U130" s="3">
        <f t="shared" si="210"/>
        <v>0</v>
      </c>
      <c r="V130" s="3">
        <f t="shared" si="210"/>
        <v>0</v>
      </c>
      <c r="W130" s="3" t="s">
        <v>66</v>
      </c>
      <c r="X130" s="3" t="s">
        <v>447</v>
      </c>
      <c r="Y130" s="3"/>
      <c r="Z130" s="3" t="s">
        <v>66</v>
      </c>
      <c r="AA130" s="3" t="s">
        <v>48</v>
      </c>
      <c r="AB130" s="3">
        <v>61.933300000000003</v>
      </c>
      <c r="AC130" s="3">
        <v>-6.8333000000000004</v>
      </c>
      <c r="AD130" s="3" t="s">
        <v>42</v>
      </c>
      <c r="AE130" s="3" t="s">
        <v>42</v>
      </c>
      <c r="AF130" s="3" t="s">
        <v>42</v>
      </c>
      <c r="AG130" s="3" t="s">
        <v>42</v>
      </c>
      <c r="AH130" s="3" t="s">
        <v>42</v>
      </c>
      <c r="AI130" s="3" t="s">
        <v>42</v>
      </c>
      <c r="AJ130" s="3"/>
      <c r="AK130" s="3"/>
    </row>
    <row r="131" spans="1:37" ht="18.75" customHeight="1" x14ac:dyDescent="0.35">
      <c r="A131" s="3" t="s">
        <v>441</v>
      </c>
      <c r="B131" s="3" t="s">
        <v>442</v>
      </c>
      <c r="C131" s="3" t="s">
        <v>443</v>
      </c>
      <c r="D131" s="3" t="s">
        <v>461</v>
      </c>
      <c r="E131" s="3"/>
      <c r="F131" s="3" t="s">
        <v>458</v>
      </c>
      <c r="G131" s="3" t="s">
        <v>165</v>
      </c>
      <c r="H131" s="3" t="s">
        <v>462</v>
      </c>
      <c r="I131" s="3"/>
      <c r="J131" s="3" t="s">
        <v>66</v>
      </c>
      <c r="K131" s="3">
        <f t="shared" ref="K131:L131" si="211">0</f>
        <v>0</v>
      </c>
      <c r="L131" s="3">
        <f t="shared" si="211"/>
        <v>0</v>
      </c>
      <c r="M131" s="3">
        <v>1</v>
      </c>
      <c r="N131" s="3">
        <f t="shared" si="207"/>
        <v>0</v>
      </c>
      <c r="O131" s="3">
        <v>1</v>
      </c>
      <c r="P131" s="3">
        <f t="shared" ref="P131:V131" si="212">0</f>
        <v>0</v>
      </c>
      <c r="Q131" s="3">
        <f t="shared" si="212"/>
        <v>0</v>
      </c>
      <c r="R131" s="3">
        <f t="shared" si="212"/>
        <v>0</v>
      </c>
      <c r="S131" s="3">
        <f t="shared" si="212"/>
        <v>0</v>
      </c>
      <c r="T131" s="3">
        <f t="shared" si="212"/>
        <v>0</v>
      </c>
      <c r="U131" s="3">
        <f t="shared" si="212"/>
        <v>0</v>
      </c>
      <c r="V131" s="3">
        <f t="shared" si="212"/>
        <v>0</v>
      </c>
      <c r="W131" s="3" t="s">
        <v>66</v>
      </c>
      <c r="X131" s="3" t="s">
        <v>447</v>
      </c>
      <c r="Y131" s="3"/>
      <c r="Z131" s="3" t="s">
        <v>66</v>
      </c>
      <c r="AA131" s="3" t="s">
        <v>48</v>
      </c>
      <c r="AB131" s="3">
        <v>61.933300000000003</v>
      </c>
      <c r="AC131" s="3">
        <v>-6.8333000000000004</v>
      </c>
      <c r="AD131" s="3" t="s">
        <v>42</v>
      </c>
      <c r="AE131" s="3" t="s">
        <v>42</v>
      </c>
      <c r="AF131" s="3" t="s">
        <v>42</v>
      </c>
      <c r="AG131" s="3" t="s">
        <v>42</v>
      </c>
      <c r="AH131" s="3" t="s">
        <v>42</v>
      </c>
      <c r="AI131" s="3" t="s">
        <v>42</v>
      </c>
      <c r="AJ131" s="3"/>
      <c r="AK131" s="3"/>
    </row>
    <row r="132" spans="1:37" ht="18.75" customHeight="1" x14ac:dyDescent="0.35">
      <c r="A132" s="3" t="s">
        <v>441</v>
      </c>
      <c r="B132" s="3" t="s">
        <v>442</v>
      </c>
      <c r="C132" s="3" t="s">
        <v>443</v>
      </c>
      <c r="D132" s="3" t="s">
        <v>463</v>
      </c>
      <c r="E132" s="3"/>
      <c r="F132" s="3" t="s">
        <v>458</v>
      </c>
      <c r="G132" s="3"/>
      <c r="H132" s="3"/>
      <c r="I132" s="3"/>
      <c r="J132" s="3" t="s">
        <v>66</v>
      </c>
      <c r="K132" s="3">
        <f t="shared" ref="K132:V132" si="213">0</f>
        <v>0</v>
      </c>
      <c r="L132" s="3">
        <f t="shared" si="213"/>
        <v>0</v>
      </c>
      <c r="M132" s="3">
        <f t="shared" si="213"/>
        <v>0</v>
      </c>
      <c r="N132" s="3">
        <f t="shared" si="213"/>
        <v>0</v>
      </c>
      <c r="O132" s="3">
        <f t="shared" si="213"/>
        <v>0</v>
      </c>
      <c r="P132" s="3">
        <f t="shared" si="213"/>
        <v>0</v>
      </c>
      <c r="Q132" s="3">
        <f t="shared" si="213"/>
        <v>0</v>
      </c>
      <c r="R132" s="3">
        <f t="shared" si="213"/>
        <v>0</v>
      </c>
      <c r="S132" s="3">
        <f t="shared" si="213"/>
        <v>0</v>
      </c>
      <c r="T132" s="3">
        <f t="shared" si="213"/>
        <v>0</v>
      </c>
      <c r="U132" s="3">
        <f t="shared" si="213"/>
        <v>0</v>
      </c>
      <c r="V132" s="3">
        <f t="shared" si="213"/>
        <v>0</v>
      </c>
      <c r="W132" s="3" t="s">
        <v>66</v>
      </c>
      <c r="X132" s="3" t="s">
        <v>447</v>
      </c>
      <c r="Y132" s="3"/>
      <c r="Z132" s="3" t="s">
        <v>66</v>
      </c>
      <c r="AA132" s="3" t="s">
        <v>48</v>
      </c>
      <c r="AB132" s="3">
        <v>61.933300000000003</v>
      </c>
      <c r="AC132" s="3">
        <v>-6.8333000000000004</v>
      </c>
      <c r="AD132" s="3" t="s">
        <v>42</v>
      </c>
      <c r="AE132" s="3" t="s">
        <v>42</v>
      </c>
      <c r="AF132" s="3" t="s">
        <v>42</v>
      </c>
      <c r="AG132" s="3" t="s">
        <v>42</v>
      </c>
      <c r="AH132" s="3" t="s">
        <v>42</v>
      </c>
      <c r="AI132" s="3" t="s">
        <v>42</v>
      </c>
      <c r="AJ132" s="3"/>
      <c r="AK132" s="3"/>
    </row>
    <row r="133" spans="1:37" ht="18.75" customHeight="1" x14ac:dyDescent="0.35">
      <c r="A133" s="3" t="s">
        <v>441</v>
      </c>
      <c r="B133" s="3" t="s">
        <v>442</v>
      </c>
      <c r="C133" s="3" t="s">
        <v>443</v>
      </c>
      <c r="D133" s="3" t="s">
        <v>464</v>
      </c>
      <c r="E133" s="3"/>
      <c r="F133" s="3" t="s">
        <v>465</v>
      </c>
      <c r="G133" s="3" t="s">
        <v>299</v>
      </c>
      <c r="H133" s="3" t="s">
        <v>466</v>
      </c>
      <c r="I133" s="3"/>
      <c r="J133" s="3" t="s">
        <v>66</v>
      </c>
      <c r="K133" s="3">
        <f t="shared" ref="K133:Q133" si="214">0</f>
        <v>0</v>
      </c>
      <c r="L133" s="3">
        <f t="shared" si="214"/>
        <v>0</v>
      </c>
      <c r="M133" s="3">
        <f t="shared" si="214"/>
        <v>0</v>
      </c>
      <c r="N133" s="3">
        <f t="shared" si="214"/>
        <v>0</v>
      </c>
      <c r="O133" s="3">
        <f t="shared" si="214"/>
        <v>0</v>
      </c>
      <c r="P133" s="3">
        <f t="shared" si="214"/>
        <v>0</v>
      </c>
      <c r="Q133" s="3">
        <f t="shared" si="214"/>
        <v>0</v>
      </c>
      <c r="R133" s="3">
        <v>1</v>
      </c>
      <c r="S133" s="3">
        <f t="shared" ref="S133:V133" si="215">0</f>
        <v>0</v>
      </c>
      <c r="T133" s="3">
        <f t="shared" si="215"/>
        <v>0</v>
      </c>
      <c r="U133" s="3">
        <f t="shared" si="215"/>
        <v>0</v>
      </c>
      <c r="V133" s="3">
        <f t="shared" si="215"/>
        <v>0</v>
      </c>
      <c r="W133" s="3" t="s">
        <v>66</v>
      </c>
      <c r="X133" s="3" t="s">
        <v>447</v>
      </c>
      <c r="Y133" s="3"/>
      <c r="Z133" s="3" t="s">
        <v>66</v>
      </c>
      <c r="AA133" s="3" t="s">
        <v>48</v>
      </c>
      <c r="AB133" s="3">
        <v>61.933300000000003</v>
      </c>
      <c r="AC133" s="3">
        <v>-6.8333000000000004</v>
      </c>
      <c r="AD133" s="3" t="s">
        <v>42</v>
      </c>
      <c r="AE133" s="3" t="s">
        <v>42</v>
      </c>
      <c r="AF133" s="3" t="s">
        <v>42</v>
      </c>
      <c r="AG133" s="3" t="s">
        <v>42</v>
      </c>
      <c r="AH133" s="3" t="s">
        <v>42</v>
      </c>
      <c r="AI133" s="3" t="s">
        <v>42</v>
      </c>
      <c r="AJ133" s="3"/>
      <c r="AK133" s="3"/>
    </row>
    <row r="134" spans="1:37" ht="18.75" customHeight="1" x14ac:dyDescent="0.35">
      <c r="A134" s="3" t="s">
        <v>441</v>
      </c>
      <c r="B134" s="3" t="s">
        <v>442</v>
      </c>
      <c r="C134" s="3" t="s">
        <v>443</v>
      </c>
      <c r="D134" s="3" t="s">
        <v>467</v>
      </c>
      <c r="E134" s="3"/>
      <c r="F134" s="3" t="s">
        <v>458</v>
      </c>
      <c r="G134" s="3" t="s">
        <v>272</v>
      </c>
      <c r="H134" s="3" t="s">
        <v>468</v>
      </c>
      <c r="I134" s="3"/>
      <c r="J134" s="3" t="s">
        <v>66</v>
      </c>
      <c r="K134" s="3">
        <f t="shared" ref="K134:M134" si="216">0</f>
        <v>0</v>
      </c>
      <c r="L134" s="3">
        <f t="shared" si="216"/>
        <v>0</v>
      </c>
      <c r="M134" s="3">
        <f t="shared" si="216"/>
        <v>0</v>
      </c>
      <c r="N134" s="3">
        <v>1</v>
      </c>
      <c r="O134" s="3">
        <v>1</v>
      </c>
      <c r="P134" s="3">
        <f t="shared" ref="P134:V134" si="217">0</f>
        <v>0</v>
      </c>
      <c r="Q134" s="3">
        <f t="shared" si="217"/>
        <v>0</v>
      </c>
      <c r="R134" s="3">
        <f t="shared" si="217"/>
        <v>0</v>
      </c>
      <c r="S134" s="3">
        <f t="shared" si="217"/>
        <v>0</v>
      </c>
      <c r="T134" s="3">
        <f t="shared" si="217"/>
        <v>0</v>
      </c>
      <c r="U134" s="3">
        <f t="shared" si="217"/>
        <v>0</v>
      </c>
      <c r="V134" s="3">
        <f t="shared" si="217"/>
        <v>0</v>
      </c>
      <c r="W134" s="3" t="s">
        <v>66</v>
      </c>
      <c r="X134" s="3" t="s">
        <v>447</v>
      </c>
      <c r="Y134" s="3"/>
      <c r="Z134" s="3" t="s">
        <v>66</v>
      </c>
      <c r="AA134" s="3" t="s">
        <v>48</v>
      </c>
      <c r="AB134" s="3">
        <v>61.933300000000003</v>
      </c>
      <c r="AC134" s="3">
        <v>-6.8333000000000004</v>
      </c>
      <c r="AD134" s="3" t="s">
        <v>42</v>
      </c>
      <c r="AE134" s="3" t="s">
        <v>42</v>
      </c>
      <c r="AF134" s="3" t="s">
        <v>42</v>
      </c>
      <c r="AG134" s="3" t="s">
        <v>42</v>
      </c>
      <c r="AH134" s="3" t="s">
        <v>42</v>
      </c>
      <c r="AI134" s="3" t="s">
        <v>42</v>
      </c>
      <c r="AJ134" s="3"/>
      <c r="AK134" s="3"/>
    </row>
    <row r="135" spans="1:37" ht="18.75" customHeight="1" x14ac:dyDescent="0.35">
      <c r="A135" s="3" t="s">
        <v>441</v>
      </c>
      <c r="B135" s="3" t="s">
        <v>442</v>
      </c>
      <c r="C135" s="3" t="s">
        <v>443</v>
      </c>
      <c r="D135" s="3" t="s">
        <v>467</v>
      </c>
      <c r="E135" s="3"/>
      <c r="F135" s="3" t="s">
        <v>458</v>
      </c>
      <c r="G135" s="3" t="s">
        <v>469</v>
      </c>
      <c r="H135" s="3" t="s">
        <v>470</v>
      </c>
      <c r="I135" s="3"/>
      <c r="J135" s="3" t="s">
        <v>66</v>
      </c>
      <c r="K135" s="3">
        <f t="shared" ref="K135:M135" si="218">0</f>
        <v>0</v>
      </c>
      <c r="L135" s="3">
        <f t="shared" si="218"/>
        <v>0</v>
      </c>
      <c r="M135" s="3">
        <f t="shared" si="218"/>
        <v>0</v>
      </c>
      <c r="N135" s="3">
        <v>1</v>
      </c>
      <c r="O135" s="3">
        <v>1</v>
      </c>
      <c r="P135" s="3">
        <f t="shared" ref="P135:V135" si="219">0</f>
        <v>0</v>
      </c>
      <c r="Q135" s="3">
        <f t="shared" si="219"/>
        <v>0</v>
      </c>
      <c r="R135" s="3">
        <f t="shared" si="219"/>
        <v>0</v>
      </c>
      <c r="S135" s="3">
        <f t="shared" si="219"/>
        <v>0</v>
      </c>
      <c r="T135" s="3">
        <f t="shared" si="219"/>
        <v>0</v>
      </c>
      <c r="U135" s="3">
        <f t="shared" si="219"/>
        <v>0</v>
      </c>
      <c r="V135" s="3">
        <f t="shared" si="219"/>
        <v>0</v>
      </c>
      <c r="W135" s="3" t="s">
        <v>66</v>
      </c>
      <c r="X135" s="3" t="s">
        <v>447</v>
      </c>
      <c r="Y135" s="3"/>
      <c r="Z135" s="3" t="s">
        <v>66</v>
      </c>
      <c r="AA135" s="3" t="s">
        <v>48</v>
      </c>
      <c r="AB135" s="3">
        <v>61.933300000000003</v>
      </c>
      <c r="AC135" s="3">
        <v>-6.8333000000000004</v>
      </c>
      <c r="AD135" s="3" t="s">
        <v>42</v>
      </c>
      <c r="AE135" s="3" t="s">
        <v>42</v>
      </c>
      <c r="AF135" s="3" t="s">
        <v>42</v>
      </c>
      <c r="AG135" s="3" t="s">
        <v>42</v>
      </c>
      <c r="AH135" s="3" t="s">
        <v>42</v>
      </c>
      <c r="AI135" s="3" t="s">
        <v>42</v>
      </c>
      <c r="AJ135" s="3"/>
      <c r="AK135" s="3"/>
    </row>
    <row r="136" spans="1:37" ht="18.75" customHeight="1" x14ac:dyDescent="0.35">
      <c r="A136" s="3" t="s">
        <v>441</v>
      </c>
      <c r="B136" s="3" t="s">
        <v>442</v>
      </c>
      <c r="C136" s="3" t="s">
        <v>443</v>
      </c>
      <c r="D136" s="3" t="s">
        <v>467</v>
      </c>
      <c r="E136" s="3"/>
      <c r="F136" s="3" t="s">
        <v>458</v>
      </c>
      <c r="G136" s="3" t="s">
        <v>471</v>
      </c>
      <c r="H136" s="3" t="s">
        <v>472</v>
      </c>
      <c r="I136" s="3"/>
      <c r="J136" s="3" t="s">
        <v>66</v>
      </c>
      <c r="K136" s="3">
        <f t="shared" ref="K136:M136" si="220">0</f>
        <v>0</v>
      </c>
      <c r="L136" s="3">
        <f t="shared" si="220"/>
        <v>0</v>
      </c>
      <c r="M136" s="3">
        <f t="shared" si="220"/>
        <v>0</v>
      </c>
      <c r="N136" s="3">
        <v>1</v>
      </c>
      <c r="O136" s="3">
        <v>1</v>
      </c>
      <c r="P136" s="3">
        <f t="shared" ref="P136:V136" si="221">0</f>
        <v>0</v>
      </c>
      <c r="Q136" s="3">
        <f t="shared" si="221"/>
        <v>0</v>
      </c>
      <c r="R136" s="3">
        <f t="shared" si="221"/>
        <v>0</v>
      </c>
      <c r="S136" s="3">
        <f t="shared" si="221"/>
        <v>0</v>
      </c>
      <c r="T136" s="3">
        <f t="shared" si="221"/>
        <v>0</v>
      </c>
      <c r="U136" s="3">
        <f t="shared" si="221"/>
        <v>0</v>
      </c>
      <c r="V136" s="3">
        <f t="shared" si="221"/>
        <v>0</v>
      </c>
      <c r="W136" s="3" t="s">
        <v>66</v>
      </c>
      <c r="X136" s="3" t="s">
        <v>447</v>
      </c>
      <c r="Y136" s="3"/>
      <c r="Z136" s="3" t="s">
        <v>66</v>
      </c>
      <c r="AA136" s="3" t="s">
        <v>48</v>
      </c>
      <c r="AB136" s="3">
        <v>61.933300000000003</v>
      </c>
      <c r="AC136" s="3">
        <v>-6.8333000000000004</v>
      </c>
      <c r="AD136" s="3" t="s">
        <v>42</v>
      </c>
      <c r="AE136" s="3" t="s">
        <v>42</v>
      </c>
      <c r="AF136" s="3" t="s">
        <v>42</v>
      </c>
      <c r="AG136" s="3" t="s">
        <v>42</v>
      </c>
      <c r="AH136" s="3" t="s">
        <v>42</v>
      </c>
      <c r="AI136" s="3" t="s">
        <v>42</v>
      </c>
      <c r="AJ136" s="3"/>
      <c r="AK136" s="3"/>
    </row>
    <row r="137" spans="1:37" ht="18.75" customHeight="1" x14ac:dyDescent="0.35">
      <c r="A137" s="3" t="s">
        <v>441</v>
      </c>
      <c r="B137" s="3" t="s">
        <v>442</v>
      </c>
      <c r="C137" s="3" t="s">
        <v>443</v>
      </c>
      <c r="D137" s="3" t="s">
        <v>473</v>
      </c>
      <c r="E137" s="3"/>
      <c r="F137" s="3" t="s">
        <v>458</v>
      </c>
      <c r="G137" s="3" t="s">
        <v>272</v>
      </c>
      <c r="H137" s="3" t="s">
        <v>472</v>
      </c>
      <c r="I137" s="3"/>
      <c r="J137" s="3" t="s">
        <v>66</v>
      </c>
      <c r="K137" s="3">
        <f t="shared" ref="K137:N137" si="222">0</f>
        <v>0</v>
      </c>
      <c r="L137" s="3">
        <f t="shared" si="222"/>
        <v>0</v>
      </c>
      <c r="M137" s="3">
        <f t="shared" si="222"/>
        <v>0</v>
      </c>
      <c r="N137" s="3">
        <f t="shared" si="222"/>
        <v>0</v>
      </c>
      <c r="O137" s="3">
        <v>1</v>
      </c>
      <c r="P137" s="3">
        <f t="shared" ref="P137:V137" si="223">0</f>
        <v>0</v>
      </c>
      <c r="Q137" s="3">
        <f t="shared" si="223"/>
        <v>0</v>
      </c>
      <c r="R137" s="3">
        <f t="shared" si="223"/>
        <v>0</v>
      </c>
      <c r="S137" s="3">
        <f t="shared" si="223"/>
        <v>0</v>
      </c>
      <c r="T137" s="3">
        <f t="shared" si="223"/>
        <v>0</v>
      </c>
      <c r="U137" s="3">
        <f t="shared" si="223"/>
        <v>0</v>
      </c>
      <c r="V137" s="3">
        <f t="shared" si="223"/>
        <v>0</v>
      </c>
      <c r="W137" s="3" t="s">
        <v>66</v>
      </c>
      <c r="X137" s="3" t="s">
        <v>447</v>
      </c>
      <c r="Y137" s="3"/>
      <c r="Z137" s="3" t="s">
        <v>66</v>
      </c>
      <c r="AA137" s="3" t="s">
        <v>48</v>
      </c>
      <c r="AB137" s="3">
        <v>61.933300000000003</v>
      </c>
      <c r="AC137" s="3">
        <v>-6.8333000000000004</v>
      </c>
      <c r="AD137" s="3" t="s">
        <v>42</v>
      </c>
      <c r="AE137" s="3" t="s">
        <v>42</v>
      </c>
      <c r="AF137" s="3" t="s">
        <v>42</v>
      </c>
      <c r="AG137" s="3" t="s">
        <v>42</v>
      </c>
      <c r="AH137" s="3" t="s">
        <v>42</v>
      </c>
      <c r="AI137" s="3" t="s">
        <v>42</v>
      </c>
      <c r="AJ137" s="3"/>
      <c r="AK137" s="3"/>
    </row>
    <row r="138" spans="1:37" ht="18.75" customHeight="1" x14ac:dyDescent="0.35">
      <c r="A138" s="3" t="s">
        <v>474</v>
      </c>
      <c r="B138" s="3" t="s">
        <v>475</v>
      </c>
      <c r="C138" s="3" t="s">
        <v>476</v>
      </c>
      <c r="D138" s="3" t="s">
        <v>477</v>
      </c>
      <c r="E138" s="3"/>
      <c r="F138" s="3"/>
      <c r="G138" s="3" t="s">
        <v>381</v>
      </c>
      <c r="H138" s="3" t="s">
        <v>55</v>
      </c>
      <c r="I138" s="3" t="s">
        <v>42</v>
      </c>
      <c r="J138" s="3" t="s">
        <v>478</v>
      </c>
      <c r="K138" s="3">
        <f t="shared" ref="K138:K155" si="224">0</f>
        <v>0</v>
      </c>
      <c r="L138" s="3">
        <v>1</v>
      </c>
      <c r="M138" s="3">
        <v>1</v>
      </c>
      <c r="N138" s="3">
        <f>0</f>
        <v>0</v>
      </c>
      <c r="O138" s="3">
        <v>1</v>
      </c>
      <c r="P138" s="3">
        <f t="shared" ref="P138:V138" si="225">0</f>
        <v>0</v>
      </c>
      <c r="Q138" s="3">
        <f t="shared" si="225"/>
        <v>0</v>
      </c>
      <c r="R138" s="3">
        <f t="shared" si="225"/>
        <v>0</v>
      </c>
      <c r="S138" s="3">
        <f t="shared" si="225"/>
        <v>0</v>
      </c>
      <c r="T138" s="3">
        <f t="shared" si="225"/>
        <v>0</v>
      </c>
      <c r="U138" s="3">
        <f t="shared" si="225"/>
        <v>0</v>
      </c>
      <c r="V138" s="3">
        <f t="shared" si="225"/>
        <v>0</v>
      </c>
      <c r="W138" s="3" t="s">
        <v>479</v>
      </c>
      <c r="X138" s="3" t="s">
        <v>480</v>
      </c>
      <c r="Y138" s="3" t="s">
        <v>48</v>
      </c>
      <c r="Z138" s="3" t="s">
        <v>481</v>
      </c>
      <c r="AA138" s="3" t="s">
        <v>482</v>
      </c>
      <c r="AB138" s="3">
        <v>60.255000000000003</v>
      </c>
      <c r="AC138" s="3"/>
      <c r="AD138" s="3" t="s">
        <v>42</v>
      </c>
      <c r="AE138" s="3" t="s">
        <v>42</v>
      </c>
      <c r="AF138" s="3" t="s">
        <v>42</v>
      </c>
      <c r="AG138" s="3" t="s">
        <v>50</v>
      </c>
      <c r="AH138" s="3" t="s">
        <v>42</v>
      </c>
      <c r="AI138" s="3" t="s">
        <v>50</v>
      </c>
      <c r="AJ138" s="3" t="s">
        <v>483</v>
      </c>
      <c r="AK138" s="3"/>
    </row>
    <row r="139" spans="1:37" ht="18.75" customHeight="1" x14ac:dyDescent="0.35">
      <c r="A139" s="3" t="s">
        <v>474</v>
      </c>
      <c r="B139" s="3" t="s">
        <v>484</v>
      </c>
      <c r="C139" s="3" t="s">
        <v>476</v>
      </c>
      <c r="D139" s="3" t="s">
        <v>485</v>
      </c>
      <c r="E139" s="3"/>
      <c r="F139" s="3"/>
      <c r="G139" s="3" t="s">
        <v>85</v>
      </c>
      <c r="H139" s="3" t="s">
        <v>110</v>
      </c>
      <c r="I139" s="3" t="s">
        <v>42</v>
      </c>
      <c r="J139" s="3" t="s">
        <v>478</v>
      </c>
      <c r="K139" s="3">
        <f t="shared" si="224"/>
        <v>0</v>
      </c>
      <c r="L139" s="3">
        <v>1</v>
      </c>
      <c r="M139" s="3">
        <f t="shared" ref="M139:V139" si="226">0</f>
        <v>0</v>
      </c>
      <c r="N139" s="3">
        <f t="shared" si="226"/>
        <v>0</v>
      </c>
      <c r="O139" s="3">
        <f t="shared" si="226"/>
        <v>0</v>
      </c>
      <c r="P139" s="3">
        <f t="shared" si="226"/>
        <v>0</v>
      </c>
      <c r="Q139" s="3">
        <f t="shared" si="226"/>
        <v>0</v>
      </c>
      <c r="R139" s="3">
        <f t="shared" si="226"/>
        <v>0</v>
      </c>
      <c r="S139" s="3">
        <f t="shared" si="226"/>
        <v>0</v>
      </c>
      <c r="T139" s="3">
        <f t="shared" si="226"/>
        <v>0</v>
      </c>
      <c r="U139" s="3">
        <f t="shared" si="226"/>
        <v>0</v>
      </c>
      <c r="V139" s="3">
        <f t="shared" si="226"/>
        <v>0</v>
      </c>
      <c r="W139" s="3" t="s">
        <v>479</v>
      </c>
      <c r="X139" s="3" t="s">
        <v>480</v>
      </c>
      <c r="Y139" s="3" t="s">
        <v>48</v>
      </c>
      <c r="Z139" s="3" t="s">
        <v>481</v>
      </c>
      <c r="AA139" s="3" t="s">
        <v>482</v>
      </c>
      <c r="AB139" s="3" t="s">
        <v>486</v>
      </c>
      <c r="AC139" s="3"/>
      <c r="AD139" s="3" t="s">
        <v>42</v>
      </c>
      <c r="AE139" s="3" t="s">
        <v>42</v>
      </c>
      <c r="AF139" s="3" t="s">
        <v>42</v>
      </c>
      <c r="AG139" s="3" t="s">
        <v>50</v>
      </c>
      <c r="AH139" s="3" t="s">
        <v>42</v>
      </c>
      <c r="AI139" s="3" t="s">
        <v>50</v>
      </c>
      <c r="AJ139" s="3"/>
      <c r="AK139" s="3"/>
    </row>
    <row r="140" spans="1:37" ht="18.75" customHeight="1" x14ac:dyDescent="0.35">
      <c r="A140" s="3" t="s">
        <v>474</v>
      </c>
      <c r="B140" s="3" t="s">
        <v>484</v>
      </c>
      <c r="C140" s="3" t="s">
        <v>476</v>
      </c>
      <c r="D140" s="3" t="s">
        <v>487</v>
      </c>
      <c r="E140" s="3"/>
      <c r="F140" s="3"/>
      <c r="G140" s="3" t="s">
        <v>488</v>
      </c>
      <c r="H140" s="3" t="s">
        <v>110</v>
      </c>
      <c r="I140" s="3" t="s">
        <v>42</v>
      </c>
      <c r="J140" s="3" t="s">
        <v>478</v>
      </c>
      <c r="K140" s="3">
        <f t="shared" si="224"/>
        <v>0</v>
      </c>
      <c r="L140" s="3">
        <f t="shared" ref="L140:Q140" si="227">0</f>
        <v>0</v>
      </c>
      <c r="M140" s="3">
        <f t="shared" si="227"/>
        <v>0</v>
      </c>
      <c r="N140" s="3">
        <f t="shared" si="227"/>
        <v>0</v>
      </c>
      <c r="O140" s="3">
        <f t="shared" si="227"/>
        <v>0</v>
      </c>
      <c r="P140" s="3">
        <f t="shared" si="227"/>
        <v>0</v>
      </c>
      <c r="Q140" s="3">
        <f t="shared" si="227"/>
        <v>0</v>
      </c>
      <c r="R140" s="3">
        <v>1</v>
      </c>
      <c r="S140" s="3">
        <f t="shared" ref="S140:V140" si="228">0</f>
        <v>0</v>
      </c>
      <c r="T140" s="3">
        <f t="shared" si="228"/>
        <v>0</v>
      </c>
      <c r="U140" s="3">
        <f t="shared" si="228"/>
        <v>0</v>
      </c>
      <c r="V140" s="3">
        <f t="shared" si="228"/>
        <v>0</v>
      </c>
      <c r="W140" s="3" t="s">
        <v>479</v>
      </c>
      <c r="X140" s="3" t="s">
        <v>480</v>
      </c>
      <c r="Y140" s="3" t="s">
        <v>48</v>
      </c>
      <c r="Z140" s="3" t="s">
        <v>481</v>
      </c>
      <c r="AA140" s="3" t="s">
        <v>482</v>
      </c>
      <c r="AB140" s="3" t="s">
        <v>486</v>
      </c>
      <c r="AC140" s="3"/>
      <c r="AD140" s="3" t="s">
        <v>42</v>
      </c>
      <c r="AE140" s="3" t="s">
        <v>42</v>
      </c>
      <c r="AF140" s="3" t="s">
        <v>42</v>
      </c>
      <c r="AG140" s="3" t="s">
        <v>50</v>
      </c>
      <c r="AH140" s="3" t="s">
        <v>42</v>
      </c>
      <c r="AI140" s="3" t="s">
        <v>50</v>
      </c>
      <c r="AJ140" s="3"/>
      <c r="AK140" s="3"/>
    </row>
    <row r="141" spans="1:37" ht="18.75" customHeight="1" x14ac:dyDescent="0.35">
      <c r="A141" s="3" t="s">
        <v>474</v>
      </c>
      <c r="B141" s="3" t="s">
        <v>489</v>
      </c>
      <c r="C141" s="3" t="s">
        <v>476</v>
      </c>
      <c r="D141" s="3" t="s">
        <v>490</v>
      </c>
      <c r="E141" s="3"/>
      <c r="F141" s="3"/>
      <c r="G141" s="3" t="s">
        <v>491</v>
      </c>
      <c r="H141" s="3" t="s">
        <v>86</v>
      </c>
      <c r="I141" s="3" t="s">
        <v>42</v>
      </c>
      <c r="J141" s="3" t="s">
        <v>478</v>
      </c>
      <c r="K141" s="3">
        <f t="shared" si="224"/>
        <v>0</v>
      </c>
      <c r="L141" s="3">
        <f t="shared" ref="L141:P141" si="229">0</f>
        <v>0</v>
      </c>
      <c r="M141" s="3">
        <f t="shared" si="229"/>
        <v>0</v>
      </c>
      <c r="N141" s="3">
        <f t="shared" si="229"/>
        <v>0</v>
      </c>
      <c r="O141" s="3">
        <f t="shared" si="229"/>
        <v>0</v>
      </c>
      <c r="P141" s="3">
        <f t="shared" si="229"/>
        <v>0</v>
      </c>
      <c r="Q141" s="3">
        <v>1</v>
      </c>
      <c r="R141" s="3">
        <f t="shared" ref="R141:V141" si="230">0</f>
        <v>0</v>
      </c>
      <c r="S141" s="3">
        <f t="shared" si="230"/>
        <v>0</v>
      </c>
      <c r="T141" s="3">
        <f t="shared" si="230"/>
        <v>0</v>
      </c>
      <c r="U141" s="3">
        <f t="shared" si="230"/>
        <v>0</v>
      </c>
      <c r="V141" s="3">
        <f t="shared" si="230"/>
        <v>0</v>
      </c>
      <c r="W141" s="3" t="s">
        <v>479</v>
      </c>
      <c r="X141" s="3" t="s">
        <v>480</v>
      </c>
      <c r="Y141" s="3" t="s">
        <v>48</v>
      </c>
      <c r="Z141" s="3" t="s">
        <v>481</v>
      </c>
      <c r="AA141" s="3" t="s">
        <v>482</v>
      </c>
      <c r="AB141" s="3" t="s">
        <v>486</v>
      </c>
      <c r="AC141" s="3"/>
      <c r="AD141" s="3" t="s">
        <v>42</v>
      </c>
      <c r="AE141" s="3" t="s">
        <v>42</v>
      </c>
      <c r="AF141" s="3" t="s">
        <v>42</v>
      </c>
      <c r="AG141" s="3" t="s">
        <v>50</v>
      </c>
      <c r="AH141" s="3" t="s">
        <v>42</v>
      </c>
      <c r="AI141" s="3" t="s">
        <v>50</v>
      </c>
      <c r="AJ141" s="3"/>
      <c r="AK141" s="3"/>
    </row>
    <row r="142" spans="1:37" ht="18.75" customHeight="1" x14ac:dyDescent="0.35">
      <c r="A142" s="3" t="s">
        <v>474</v>
      </c>
      <c r="B142" s="3" t="s">
        <v>484</v>
      </c>
      <c r="C142" s="3" t="s">
        <v>476</v>
      </c>
      <c r="D142" s="3" t="s">
        <v>492</v>
      </c>
      <c r="E142" s="3"/>
      <c r="F142" s="3"/>
      <c r="G142" s="3" t="s">
        <v>432</v>
      </c>
      <c r="H142" s="3" t="s">
        <v>86</v>
      </c>
      <c r="I142" s="3" t="s">
        <v>42</v>
      </c>
      <c r="J142" s="3" t="s">
        <v>478</v>
      </c>
      <c r="K142" s="3">
        <f t="shared" si="224"/>
        <v>0</v>
      </c>
      <c r="L142" s="3">
        <f t="shared" ref="L142:P142" si="231">0</f>
        <v>0</v>
      </c>
      <c r="M142" s="3">
        <f t="shared" si="231"/>
        <v>0</v>
      </c>
      <c r="N142" s="3">
        <f t="shared" si="231"/>
        <v>0</v>
      </c>
      <c r="O142" s="3">
        <f t="shared" si="231"/>
        <v>0</v>
      </c>
      <c r="P142" s="3">
        <f t="shared" si="231"/>
        <v>0</v>
      </c>
      <c r="Q142" s="3">
        <v>1</v>
      </c>
      <c r="R142" s="3">
        <f t="shared" ref="R142:V142" si="232">0</f>
        <v>0</v>
      </c>
      <c r="S142" s="3">
        <f t="shared" si="232"/>
        <v>0</v>
      </c>
      <c r="T142" s="3">
        <f t="shared" si="232"/>
        <v>0</v>
      </c>
      <c r="U142" s="3">
        <f t="shared" si="232"/>
        <v>0</v>
      </c>
      <c r="V142" s="3">
        <f t="shared" si="232"/>
        <v>0</v>
      </c>
      <c r="W142" s="3" t="s">
        <v>479</v>
      </c>
      <c r="X142" s="3" t="s">
        <v>480</v>
      </c>
      <c r="Y142" s="3" t="s">
        <v>48</v>
      </c>
      <c r="Z142" s="3" t="s">
        <v>481</v>
      </c>
      <c r="AA142" s="3" t="s">
        <v>482</v>
      </c>
      <c r="AB142" s="3" t="s">
        <v>486</v>
      </c>
      <c r="AC142" s="3"/>
      <c r="AD142" s="3" t="s">
        <v>42</v>
      </c>
      <c r="AE142" s="3" t="s">
        <v>42</v>
      </c>
      <c r="AF142" s="3" t="s">
        <v>42</v>
      </c>
      <c r="AG142" s="3" t="s">
        <v>50</v>
      </c>
      <c r="AH142" s="3" t="s">
        <v>42</v>
      </c>
      <c r="AI142" s="3" t="s">
        <v>50</v>
      </c>
      <c r="AJ142" s="3"/>
      <c r="AK142" s="3"/>
    </row>
    <row r="143" spans="1:37" ht="18.75" customHeight="1" x14ac:dyDescent="0.35">
      <c r="A143" s="3" t="s">
        <v>474</v>
      </c>
      <c r="B143" s="3" t="s">
        <v>484</v>
      </c>
      <c r="C143" s="3" t="s">
        <v>476</v>
      </c>
      <c r="D143" s="3" t="s">
        <v>493</v>
      </c>
      <c r="E143" s="3"/>
      <c r="F143" s="3"/>
      <c r="G143" s="3" t="s">
        <v>494</v>
      </c>
      <c r="H143" s="3" t="s">
        <v>86</v>
      </c>
      <c r="I143" s="3" t="s">
        <v>42</v>
      </c>
      <c r="J143" s="3" t="s">
        <v>478</v>
      </c>
      <c r="K143" s="3">
        <f t="shared" si="224"/>
        <v>0</v>
      </c>
      <c r="L143" s="3">
        <f t="shared" ref="L143:P143" si="233">0</f>
        <v>0</v>
      </c>
      <c r="M143" s="3">
        <f t="shared" si="233"/>
        <v>0</v>
      </c>
      <c r="N143" s="3">
        <f t="shared" si="233"/>
        <v>0</v>
      </c>
      <c r="O143" s="3">
        <f t="shared" si="233"/>
        <v>0</v>
      </c>
      <c r="P143" s="3">
        <f t="shared" si="233"/>
        <v>0</v>
      </c>
      <c r="Q143" s="3">
        <v>1</v>
      </c>
      <c r="R143" s="3">
        <f t="shared" ref="R143:V143" si="234">0</f>
        <v>0</v>
      </c>
      <c r="S143" s="3">
        <f t="shared" si="234"/>
        <v>0</v>
      </c>
      <c r="T143" s="3">
        <f t="shared" si="234"/>
        <v>0</v>
      </c>
      <c r="U143" s="3">
        <f t="shared" si="234"/>
        <v>0</v>
      </c>
      <c r="V143" s="3">
        <f t="shared" si="234"/>
        <v>0</v>
      </c>
      <c r="W143" s="3" t="s">
        <v>479</v>
      </c>
      <c r="X143" s="3" t="s">
        <v>480</v>
      </c>
      <c r="Y143" s="3" t="s">
        <v>48</v>
      </c>
      <c r="Z143" s="3" t="s">
        <v>481</v>
      </c>
      <c r="AA143" s="3" t="s">
        <v>482</v>
      </c>
      <c r="AB143" s="3" t="s">
        <v>486</v>
      </c>
      <c r="AC143" s="3"/>
      <c r="AD143" s="3" t="s">
        <v>42</v>
      </c>
      <c r="AE143" s="3" t="s">
        <v>42</v>
      </c>
      <c r="AF143" s="3" t="s">
        <v>42</v>
      </c>
      <c r="AG143" s="3" t="s">
        <v>50</v>
      </c>
      <c r="AH143" s="3" t="s">
        <v>42</v>
      </c>
      <c r="AI143" s="3" t="s">
        <v>50</v>
      </c>
      <c r="AJ143" s="3"/>
      <c r="AK143" s="3"/>
    </row>
    <row r="144" spans="1:37" ht="18.75" customHeight="1" x14ac:dyDescent="0.35">
      <c r="A144" s="3" t="s">
        <v>474</v>
      </c>
      <c r="B144" s="3" t="s">
        <v>484</v>
      </c>
      <c r="C144" s="3" t="s">
        <v>476</v>
      </c>
      <c r="D144" s="3" t="s">
        <v>495</v>
      </c>
      <c r="E144" s="3"/>
      <c r="F144" s="3"/>
      <c r="G144" s="3" t="s">
        <v>496</v>
      </c>
      <c r="H144" s="3" t="s">
        <v>86</v>
      </c>
      <c r="I144" s="3" t="s">
        <v>42</v>
      </c>
      <c r="J144" s="3" t="s">
        <v>478</v>
      </c>
      <c r="K144" s="3">
        <f t="shared" si="224"/>
        <v>0</v>
      </c>
      <c r="L144" s="3">
        <f t="shared" ref="L144:M144" si="235">0</f>
        <v>0</v>
      </c>
      <c r="M144" s="3">
        <f t="shared" si="235"/>
        <v>0</v>
      </c>
      <c r="N144" s="3">
        <v>1</v>
      </c>
      <c r="O144" s="3">
        <f t="shared" ref="O144:V144" si="236">0</f>
        <v>0</v>
      </c>
      <c r="P144" s="3">
        <f t="shared" si="236"/>
        <v>0</v>
      </c>
      <c r="Q144" s="3">
        <f t="shared" si="236"/>
        <v>0</v>
      </c>
      <c r="R144" s="3">
        <f t="shared" si="236"/>
        <v>0</v>
      </c>
      <c r="S144" s="3">
        <f t="shared" si="236"/>
        <v>0</v>
      </c>
      <c r="T144" s="3">
        <f t="shared" si="236"/>
        <v>0</v>
      </c>
      <c r="U144" s="3">
        <f t="shared" si="236"/>
        <v>0</v>
      </c>
      <c r="V144" s="3">
        <f t="shared" si="236"/>
        <v>0</v>
      </c>
      <c r="W144" s="3" t="s">
        <v>479</v>
      </c>
      <c r="X144" s="3" t="s">
        <v>480</v>
      </c>
      <c r="Y144" s="3" t="s">
        <v>48</v>
      </c>
      <c r="Z144" s="3" t="s">
        <v>481</v>
      </c>
      <c r="AA144" s="3" t="s">
        <v>482</v>
      </c>
      <c r="AB144" s="3" t="s">
        <v>486</v>
      </c>
      <c r="AC144" s="3"/>
      <c r="AD144" s="3" t="s">
        <v>42</v>
      </c>
      <c r="AE144" s="3" t="s">
        <v>42</v>
      </c>
      <c r="AF144" s="3" t="s">
        <v>42</v>
      </c>
      <c r="AG144" s="3" t="s">
        <v>50</v>
      </c>
      <c r="AH144" s="3" t="s">
        <v>42</v>
      </c>
      <c r="AI144" s="3" t="s">
        <v>50</v>
      </c>
      <c r="AJ144" s="3"/>
      <c r="AK144" s="3"/>
    </row>
    <row r="145" spans="1:37" ht="18.75" customHeight="1" x14ac:dyDescent="0.35">
      <c r="A145" s="3" t="s">
        <v>474</v>
      </c>
      <c r="B145" s="3" t="s">
        <v>484</v>
      </c>
      <c r="C145" s="3" t="s">
        <v>476</v>
      </c>
      <c r="D145" s="3" t="s">
        <v>497</v>
      </c>
      <c r="E145" s="3"/>
      <c r="F145" s="3"/>
      <c r="G145" s="3" t="s">
        <v>496</v>
      </c>
      <c r="H145" s="3" t="s">
        <v>86</v>
      </c>
      <c r="I145" s="3" t="s">
        <v>42</v>
      </c>
      <c r="J145" s="3" t="s">
        <v>478</v>
      </c>
      <c r="K145" s="3">
        <f t="shared" si="224"/>
        <v>0</v>
      </c>
      <c r="L145" s="3">
        <f t="shared" ref="L145:M145" si="237">0</f>
        <v>0</v>
      </c>
      <c r="M145" s="3">
        <f t="shared" si="237"/>
        <v>0</v>
      </c>
      <c r="N145" s="3">
        <v>1</v>
      </c>
      <c r="O145" s="3">
        <f t="shared" ref="O145:V145" si="238">0</f>
        <v>0</v>
      </c>
      <c r="P145" s="3">
        <f t="shared" si="238"/>
        <v>0</v>
      </c>
      <c r="Q145" s="3">
        <f t="shared" si="238"/>
        <v>0</v>
      </c>
      <c r="R145" s="3">
        <f t="shared" si="238"/>
        <v>0</v>
      </c>
      <c r="S145" s="3">
        <f t="shared" si="238"/>
        <v>0</v>
      </c>
      <c r="T145" s="3">
        <f t="shared" si="238"/>
        <v>0</v>
      </c>
      <c r="U145" s="3">
        <f t="shared" si="238"/>
        <v>0</v>
      </c>
      <c r="V145" s="3">
        <f t="shared" si="238"/>
        <v>0</v>
      </c>
      <c r="W145" s="3" t="s">
        <v>479</v>
      </c>
      <c r="X145" s="3" t="s">
        <v>480</v>
      </c>
      <c r="Y145" s="3" t="s">
        <v>48</v>
      </c>
      <c r="Z145" s="3" t="s">
        <v>481</v>
      </c>
      <c r="AA145" s="3" t="s">
        <v>482</v>
      </c>
      <c r="AB145" s="3" t="s">
        <v>486</v>
      </c>
      <c r="AC145" s="3"/>
      <c r="AD145" s="3" t="s">
        <v>42</v>
      </c>
      <c r="AE145" s="3" t="s">
        <v>42</v>
      </c>
      <c r="AF145" s="3" t="s">
        <v>42</v>
      </c>
      <c r="AG145" s="3" t="s">
        <v>50</v>
      </c>
      <c r="AH145" s="3" t="s">
        <v>42</v>
      </c>
      <c r="AI145" s="3" t="s">
        <v>50</v>
      </c>
      <c r="AJ145" s="3"/>
      <c r="AK145" s="3"/>
    </row>
    <row r="146" spans="1:37" ht="18.75" customHeight="1" x14ac:dyDescent="0.35">
      <c r="A146" s="3" t="s">
        <v>474</v>
      </c>
      <c r="B146" s="3" t="s">
        <v>484</v>
      </c>
      <c r="C146" s="3" t="s">
        <v>476</v>
      </c>
      <c r="D146" s="3" t="s">
        <v>498</v>
      </c>
      <c r="E146" s="3"/>
      <c r="F146" s="3"/>
      <c r="G146" s="3" t="s">
        <v>317</v>
      </c>
      <c r="H146" s="3" t="s">
        <v>86</v>
      </c>
      <c r="I146" s="3" t="s">
        <v>42</v>
      </c>
      <c r="J146" s="3" t="s">
        <v>478</v>
      </c>
      <c r="K146" s="3">
        <f t="shared" si="224"/>
        <v>0</v>
      </c>
      <c r="L146" s="3">
        <f t="shared" ref="L146:T146" si="239">0</f>
        <v>0</v>
      </c>
      <c r="M146" s="3">
        <f t="shared" si="239"/>
        <v>0</v>
      </c>
      <c r="N146" s="3">
        <f t="shared" si="239"/>
        <v>0</v>
      </c>
      <c r="O146" s="3">
        <f t="shared" si="239"/>
        <v>0</v>
      </c>
      <c r="P146" s="3">
        <f t="shared" si="239"/>
        <v>0</v>
      </c>
      <c r="Q146" s="3">
        <f t="shared" si="239"/>
        <v>0</v>
      </c>
      <c r="R146" s="3">
        <f t="shared" si="239"/>
        <v>0</v>
      </c>
      <c r="S146" s="3">
        <f t="shared" si="239"/>
        <v>0</v>
      </c>
      <c r="T146" s="3">
        <f t="shared" si="239"/>
        <v>0</v>
      </c>
      <c r="U146" s="3">
        <v>1</v>
      </c>
      <c r="V146" s="3">
        <f t="shared" ref="V146:V148" si="240">0</f>
        <v>0</v>
      </c>
      <c r="W146" s="3" t="s">
        <v>479</v>
      </c>
      <c r="X146" s="3" t="s">
        <v>480</v>
      </c>
      <c r="Y146" s="3" t="s">
        <v>48</v>
      </c>
      <c r="Z146" s="3" t="s">
        <v>481</v>
      </c>
      <c r="AA146" s="3" t="s">
        <v>482</v>
      </c>
      <c r="AB146" s="3" t="s">
        <v>486</v>
      </c>
      <c r="AC146" s="3"/>
      <c r="AD146" s="3" t="s">
        <v>42</v>
      </c>
      <c r="AE146" s="3" t="s">
        <v>42</v>
      </c>
      <c r="AF146" s="3" t="s">
        <v>42</v>
      </c>
      <c r="AG146" s="3" t="s">
        <v>50</v>
      </c>
      <c r="AH146" s="3" t="s">
        <v>42</v>
      </c>
      <c r="AI146" s="3" t="s">
        <v>50</v>
      </c>
      <c r="AJ146" s="3"/>
      <c r="AK146" s="3"/>
    </row>
    <row r="147" spans="1:37" ht="18.75" customHeight="1" x14ac:dyDescent="0.35">
      <c r="A147" s="3" t="s">
        <v>474</v>
      </c>
      <c r="B147" s="3" t="s">
        <v>489</v>
      </c>
      <c r="C147" s="3" t="s">
        <v>476</v>
      </c>
      <c r="D147" s="3" t="s">
        <v>499</v>
      </c>
      <c r="E147" s="3"/>
      <c r="F147" s="3"/>
      <c r="G147" s="3" t="s">
        <v>150</v>
      </c>
      <c r="H147" s="3" t="s">
        <v>500</v>
      </c>
      <c r="I147" s="3" t="s">
        <v>42</v>
      </c>
      <c r="J147" s="3" t="s">
        <v>478</v>
      </c>
      <c r="K147" s="3">
        <f t="shared" si="224"/>
        <v>0</v>
      </c>
      <c r="L147" s="3">
        <f t="shared" ref="L147:T147" si="241">0</f>
        <v>0</v>
      </c>
      <c r="M147" s="3">
        <f t="shared" si="241"/>
        <v>0</v>
      </c>
      <c r="N147" s="3">
        <f t="shared" si="241"/>
        <v>0</v>
      </c>
      <c r="O147" s="3">
        <f t="shared" si="241"/>
        <v>0</v>
      </c>
      <c r="P147" s="3">
        <f t="shared" si="241"/>
        <v>0</v>
      </c>
      <c r="Q147" s="3">
        <f t="shared" si="241"/>
        <v>0</v>
      </c>
      <c r="R147" s="3">
        <f t="shared" si="241"/>
        <v>0</v>
      </c>
      <c r="S147" s="3">
        <f t="shared" si="241"/>
        <v>0</v>
      </c>
      <c r="T147" s="3">
        <f t="shared" si="241"/>
        <v>0</v>
      </c>
      <c r="U147" s="3">
        <v>1</v>
      </c>
      <c r="V147" s="3">
        <f t="shared" si="240"/>
        <v>0</v>
      </c>
      <c r="W147" s="3" t="s">
        <v>479</v>
      </c>
      <c r="X147" s="3" t="s">
        <v>480</v>
      </c>
      <c r="Y147" s="3" t="s">
        <v>48</v>
      </c>
      <c r="Z147" s="3" t="s">
        <v>481</v>
      </c>
      <c r="AA147" s="3" t="s">
        <v>482</v>
      </c>
      <c r="AB147" s="3" t="s">
        <v>486</v>
      </c>
      <c r="AC147" s="3"/>
      <c r="AD147" s="3" t="s">
        <v>42</v>
      </c>
      <c r="AE147" s="3" t="s">
        <v>42</v>
      </c>
      <c r="AF147" s="3" t="s">
        <v>42</v>
      </c>
      <c r="AG147" s="3" t="s">
        <v>50</v>
      </c>
      <c r="AH147" s="3" t="s">
        <v>42</v>
      </c>
      <c r="AI147" s="3" t="s">
        <v>50</v>
      </c>
      <c r="AJ147" s="3"/>
      <c r="AK147" s="3"/>
    </row>
    <row r="148" spans="1:37" ht="18.75" customHeight="1" x14ac:dyDescent="0.35">
      <c r="A148" s="3" t="s">
        <v>474</v>
      </c>
      <c r="B148" s="3" t="s">
        <v>489</v>
      </c>
      <c r="C148" s="3" t="s">
        <v>476</v>
      </c>
      <c r="D148" s="3" t="s">
        <v>501</v>
      </c>
      <c r="E148" s="3"/>
      <c r="F148" s="3"/>
      <c r="G148" s="3" t="s">
        <v>150</v>
      </c>
      <c r="H148" s="3" t="s">
        <v>500</v>
      </c>
      <c r="I148" s="3" t="s">
        <v>42</v>
      </c>
      <c r="J148" s="3" t="s">
        <v>478</v>
      </c>
      <c r="K148" s="3">
        <f t="shared" si="224"/>
        <v>0</v>
      </c>
      <c r="L148" s="3">
        <f t="shared" ref="L148:S148" si="242">0</f>
        <v>0</v>
      </c>
      <c r="M148" s="3">
        <f t="shared" si="242"/>
        <v>0</v>
      </c>
      <c r="N148" s="3">
        <f t="shared" si="242"/>
        <v>0</v>
      </c>
      <c r="O148" s="3">
        <f t="shared" si="242"/>
        <v>0</v>
      </c>
      <c r="P148" s="3">
        <f t="shared" si="242"/>
        <v>0</v>
      </c>
      <c r="Q148" s="3">
        <f t="shared" si="242"/>
        <v>0</v>
      </c>
      <c r="R148" s="3">
        <f t="shared" si="242"/>
        <v>0</v>
      </c>
      <c r="S148" s="3">
        <f t="shared" si="242"/>
        <v>0</v>
      </c>
      <c r="T148" s="3">
        <v>1</v>
      </c>
      <c r="U148" s="3">
        <v>1</v>
      </c>
      <c r="V148" s="3">
        <f t="shared" si="240"/>
        <v>0</v>
      </c>
      <c r="W148" s="3" t="s">
        <v>479</v>
      </c>
      <c r="X148" s="3" t="s">
        <v>480</v>
      </c>
      <c r="Y148" s="3" t="s">
        <v>48</v>
      </c>
      <c r="Z148" s="3" t="s">
        <v>481</v>
      </c>
      <c r="AA148" s="3" t="s">
        <v>482</v>
      </c>
      <c r="AB148" s="3" t="s">
        <v>486</v>
      </c>
      <c r="AC148" s="3"/>
      <c r="AD148" s="3" t="s">
        <v>42</v>
      </c>
      <c r="AE148" s="3" t="s">
        <v>42</v>
      </c>
      <c r="AF148" s="3" t="s">
        <v>42</v>
      </c>
      <c r="AG148" s="3" t="s">
        <v>50</v>
      </c>
      <c r="AH148" s="3" t="s">
        <v>42</v>
      </c>
      <c r="AI148" s="3" t="s">
        <v>50</v>
      </c>
      <c r="AJ148" s="3"/>
      <c r="AK148" s="3"/>
    </row>
    <row r="149" spans="1:37" ht="18.75" customHeight="1" x14ac:dyDescent="0.35">
      <c r="A149" s="3" t="s">
        <v>474</v>
      </c>
      <c r="B149" s="3" t="s">
        <v>484</v>
      </c>
      <c r="C149" s="3" t="s">
        <v>476</v>
      </c>
      <c r="D149" s="3" t="s">
        <v>502</v>
      </c>
      <c r="E149" s="3"/>
      <c r="F149" s="3"/>
      <c r="G149" s="3" t="s">
        <v>85</v>
      </c>
      <c r="H149" s="3" t="s">
        <v>86</v>
      </c>
      <c r="I149" s="3" t="s">
        <v>42</v>
      </c>
      <c r="J149" s="3" t="s">
        <v>478</v>
      </c>
      <c r="K149" s="3">
        <f t="shared" si="224"/>
        <v>0</v>
      </c>
      <c r="L149" s="3">
        <f>0</f>
        <v>0</v>
      </c>
      <c r="M149" s="3">
        <v>1</v>
      </c>
      <c r="N149" s="3">
        <f t="shared" ref="N149:V149" si="243">0</f>
        <v>0</v>
      </c>
      <c r="O149" s="3">
        <f t="shared" si="243"/>
        <v>0</v>
      </c>
      <c r="P149" s="3">
        <f t="shared" si="243"/>
        <v>0</v>
      </c>
      <c r="Q149" s="3">
        <f t="shared" si="243"/>
        <v>0</v>
      </c>
      <c r="R149" s="3">
        <f t="shared" si="243"/>
        <v>0</v>
      </c>
      <c r="S149" s="3">
        <f t="shared" si="243"/>
        <v>0</v>
      </c>
      <c r="T149" s="3">
        <f t="shared" si="243"/>
        <v>0</v>
      </c>
      <c r="U149" s="3">
        <f t="shared" si="243"/>
        <v>0</v>
      </c>
      <c r="V149" s="3">
        <f t="shared" si="243"/>
        <v>0</v>
      </c>
      <c r="W149" s="3" t="s">
        <v>479</v>
      </c>
      <c r="X149" s="3" t="s">
        <v>480</v>
      </c>
      <c r="Y149" s="3" t="s">
        <v>48</v>
      </c>
      <c r="Z149" s="3" t="s">
        <v>481</v>
      </c>
      <c r="AA149" s="3" t="s">
        <v>482</v>
      </c>
      <c r="AB149" s="3" t="s">
        <v>486</v>
      </c>
      <c r="AC149" s="3"/>
      <c r="AD149" s="3" t="s">
        <v>42</v>
      </c>
      <c r="AE149" s="3" t="s">
        <v>42</v>
      </c>
      <c r="AF149" s="3" t="s">
        <v>42</v>
      </c>
      <c r="AG149" s="3" t="s">
        <v>50</v>
      </c>
      <c r="AH149" s="3" t="s">
        <v>42</v>
      </c>
      <c r="AI149" s="3" t="s">
        <v>50</v>
      </c>
      <c r="AJ149" s="3"/>
      <c r="AK149" s="3"/>
    </row>
    <row r="150" spans="1:37" ht="18.75" customHeight="1" x14ac:dyDescent="0.35">
      <c r="A150" s="3" t="s">
        <v>474</v>
      </c>
      <c r="B150" s="3" t="s">
        <v>484</v>
      </c>
      <c r="C150" s="3" t="s">
        <v>476</v>
      </c>
      <c r="D150" s="3" t="s">
        <v>503</v>
      </c>
      <c r="E150" s="3"/>
      <c r="F150" s="3"/>
      <c r="G150" s="3" t="s">
        <v>85</v>
      </c>
      <c r="H150" s="3" t="s">
        <v>86</v>
      </c>
      <c r="I150" s="3" t="s">
        <v>42</v>
      </c>
      <c r="J150" s="3" t="s">
        <v>478</v>
      </c>
      <c r="K150" s="3">
        <f t="shared" si="224"/>
        <v>0</v>
      </c>
      <c r="L150" s="3">
        <v>1</v>
      </c>
      <c r="M150" s="3">
        <f t="shared" ref="M150:V150" si="244">0</f>
        <v>0</v>
      </c>
      <c r="N150" s="3">
        <f t="shared" si="244"/>
        <v>0</v>
      </c>
      <c r="O150" s="3">
        <f t="shared" si="244"/>
        <v>0</v>
      </c>
      <c r="P150" s="3">
        <f t="shared" si="244"/>
        <v>0</v>
      </c>
      <c r="Q150" s="3">
        <f t="shared" si="244"/>
        <v>0</v>
      </c>
      <c r="R150" s="3">
        <f t="shared" si="244"/>
        <v>0</v>
      </c>
      <c r="S150" s="3">
        <f t="shared" si="244"/>
        <v>0</v>
      </c>
      <c r="T150" s="3">
        <f t="shared" si="244"/>
        <v>0</v>
      </c>
      <c r="U150" s="3">
        <f t="shared" si="244"/>
        <v>0</v>
      </c>
      <c r="V150" s="3">
        <f t="shared" si="244"/>
        <v>0</v>
      </c>
      <c r="W150" s="3" t="s">
        <v>479</v>
      </c>
      <c r="X150" s="3" t="s">
        <v>480</v>
      </c>
      <c r="Y150" s="3" t="s">
        <v>48</v>
      </c>
      <c r="Z150" s="3" t="s">
        <v>481</v>
      </c>
      <c r="AA150" s="3" t="s">
        <v>482</v>
      </c>
      <c r="AB150" s="3" t="s">
        <v>486</v>
      </c>
      <c r="AC150" s="3"/>
      <c r="AD150" s="3" t="s">
        <v>42</v>
      </c>
      <c r="AE150" s="3" t="s">
        <v>42</v>
      </c>
      <c r="AF150" s="3" t="s">
        <v>42</v>
      </c>
      <c r="AG150" s="3" t="s">
        <v>50</v>
      </c>
      <c r="AH150" s="3" t="s">
        <v>42</v>
      </c>
      <c r="AI150" s="3" t="s">
        <v>50</v>
      </c>
      <c r="AJ150" s="3"/>
      <c r="AK150" s="3"/>
    </row>
    <row r="151" spans="1:37" ht="18.75" customHeight="1" x14ac:dyDescent="0.35">
      <c r="A151" s="3" t="s">
        <v>474</v>
      </c>
      <c r="B151" s="3" t="s">
        <v>504</v>
      </c>
      <c r="C151" s="3" t="s">
        <v>476</v>
      </c>
      <c r="D151" s="3" t="s">
        <v>505</v>
      </c>
      <c r="E151" s="3"/>
      <c r="F151" s="3"/>
      <c r="G151" s="3" t="s">
        <v>506</v>
      </c>
      <c r="H151" s="3" t="s">
        <v>86</v>
      </c>
      <c r="I151" s="3" t="s">
        <v>42</v>
      </c>
      <c r="J151" s="4" t="s">
        <v>507</v>
      </c>
      <c r="K151" s="3">
        <f t="shared" si="224"/>
        <v>0</v>
      </c>
      <c r="L151" s="3">
        <f t="shared" ref="L151:N151" si="245">0</f>
        <v>0</v>
      </c>
      <c r="M151" s="3">
        <f t="shared" si="245"/>
        <v>0</v>
      </c>
      <c r="N151" s="3">
        <f t="shared" si="245"/>
        <v>0</v>
      </c>
      <c r="O151" s="3">
        <v>1</v>
      </c>
      <c r="P151" s="3">
        <f t="shared" ref="P151:V151" si="246">0</f>
        <v>0</v>
      </c>
      <c r="Q151" s="3">
        <f t="shared" si="246"/>
        <v>0</v>
      </c>
      <c r="R151" s="3">
        <f t="shared" si="246"/>
        <v>0</v>
      </c>
      <c r="S151" s="3">
        <f t="shared" si="246"/>
        <v>0</v>
      </c>
      <c r="T151" s="3">
        <f t="shared" si="246"/>
        <v>0</v>
      </c>
      <c r="U151" s="3">
        <f t="shared" si="246"/>
        <v>0</v>
      </c>
      <c r="V151" s="3">
        <f t="shared" si="246"/>
        <v>0</v>
      </c>
      <c r="W151" s="3" t="s">
        <v>479</v>
      </c>
      <c r="X151" s="3" t="s">
        <v>480</v>
      </c>
      <c r="Y151" s="3" t="s">
        <v>48</v>
      </c>
      <c r="Z151" s="3" t="s">
        <v>481</v>
      </c>
      <c r="AA151" s="3" t="s">
        <v>482</v>
      </c>
      <c r="AB151" s="3" t="s">
        <v>486</v>
      </c>
      <c r="AC151" s="3"/>
      <c r="AD151" s="3" t="s">
        <v>42</v>
      </c>
      <c r="AE151" s="3" t="s">
        <v>42</v>
      </c>
      <c r="AF151" s="3" t="s">
        <v>42</v>
      </c>
      <c r="AG151" s="3" t="s">
        <v>50</v>
      </c>
      <c r="AH151" s="3" t="s">
        <v>42</v>
      </c>
      <c r="AI151" s="3" t="s">
        <v>50</v>
      </c>
      <c r="AJ151" s="3"/>
      <c r="AK151" s="3"/>
    </row>
    <row r="152" spans="1:37" ht="18.75" customHeight="1" x14ac:dyDescent="0.35">
      <c r="A152" s="3" t="s">
        <v>474</v>
      </c>
      <c r="B152" s="3" t="s">
        <v>504</v>
      </c>
      <c r="C152" s="3" t="s">
        <v>476</v>
      </c>
      <c r="D152" s="3" t="s">
        <v>508</v>
      </c>
      <c r="E152" s="3"/>
      <c r="F152" s="3"/>
      <c r="G152" s="3" t="s">
        <v>506</v>
      </c>
      <c r="H152" s="3" t="s">
        <v>86</v>
      </c>
      <c r="I152" s="3" t="s">
        <v>42</v>
      </c>
      <c r="J152" s="3" t="s">
        <v>478</v>
      </c>
      <c r="K152" s="3">
        <f t="shared" si="224"/>
        <v>0</v>
      </c>
      <c r="L152" s="3">
        <f t="shared" ref="L152:N152" si="247">0</f>
        <v>0</v>
      </c>
      <c r="M152" s="3">
        <f t="shared" si="247"/>
        <v>0</v>
      </c>
      <c r="N152" s="3">
        <f t="shared" si="247"/>
        <v>0</v>
      </c>
      <c r="O152" s="3">
        <v>1</v>
      </c>
      <c r="P152" s="3">
        <f t="shared" ref="P152:V152" si="248">0</f>
        <v>0</v>
      </c>
      <c r="Q152" s="3">
        <f t="shared" si="248"/>
        <v>0</v>
      </c>
      <c r="R152" s="3">
        <f t="shared" si="248"/>
        <v>0</v>
      </c>
      <c r="S152" s="3">
        <f t="shared" si="248"/>
        <v>0</v>
      </c>
      <c r="T152" s="3">
        <f t="shared" si="248"/>
        <v>0</v>
      </c>
      <c r="U152" s="3">
        <f t="shared" si="248"/>
        <v>0</v>
      </c>
      <c r="V152" s="3">
        <f t="shared" si="248"/>
        <v>0</v>
      </c>
      <c r="W152" s="3" t="s">
        <v>509</v>
      </c>
      <c r="X152" s="3" t="s">
        <v>510</v>
      </c>
      <c r="Y152" s="3" t="s">
        <v>48</v>
      </c>
      <c r="Z152" s="3" t="s">
        <v>307</v>
      </c>
      <c r="AA152" s="3" t="s">
        <v>511</v>
      </c>
      <c r="AB152" s="3" t="s">
        <v>486</v>
      </c>
      <c r="AC152" s="3"/>
      <c r="AD152" s="3" t="s">
        <v>50</v>
      </c>
      <c r="AE152" s="3" t="s">
        <v>50</v>
      </c>
      <c r="AF152" s="3" t="s">
        <v>50</v>
      </c>
      <c r="AG152" s="3" t="s">
        <v>50</v>
      </c>
      <c r="AH152" s="3" t="s">
        <v>50</v>
      </c>
      <c r="AI152" s="3" t="s">
        <v>50</v>
      </c>
      <c r="AJ152" s="3"/>
      <c r="AK152" s="3"/>
    </row>
    <row r="153" spans="1:37" ht="18.75" customHeight="1" x14ac:dyDescent="0.35">
      <c r="A153" s="3" t="s">
        <v>474</v>
      </c>
      <c r="B153" s="3" t="s">
        <v>504</v>
      </c>
      <c r="C153" s="3" t="s">
        <v>476</v>
      </c>
      <c r="D153" s="3" t="s">
        <v>512</v>
      </c>
      <c r="E153" s="3"/>
      <c r="F153" s="3"/>
      <c r="G153" s="3" t="s">
        <v>276</v>
      </c>
      <c r="H153" s="3" t="s">
        <v>86</v>
      </c>
      <c r="I153" s="3" t="s">
        <v>42</v>
      </c>
      <c r="J153" s="3" t="s">
        <v>478</v>
      </c>
      <c r="K153" s="3">
        <f t="shared" si="224"/>
        <v>0</v>
      </c>
      <c r="L153" s="3">
        <f t="shared" ref="L153:Q153" si="249">0</f>
        <v>0</v>
      </c>
      <c r="M153" s="3">
        <f t="shared" si="249"/>
        <v>0</v>
      </c>
      <c r="N153" s="3">
        <f t="shared" si="249"/>
        <v>0</v>
      </c>
      <c r="O153" s="3">
        <f t="shared" si="249"/>
        <v>0</v>
      </c>
      <c r="P153" s="3">
        <f t="shared" si="249"/>
        <v>0</v>
      </c>
      <c r="Q153" s="3">
        <f t="shared" si="249"/>
        <v>0</v>
      </c>
      <c r="R153" s="3">
        <v>1</v>
      </c>
      <c r="S153" s="3">
        <f t="shared" ref="S153:V153" si="250">0</f>
        <v>0</v>
      </c>
      <c r="T153" s="3">
        <f t="shared" si="250"/>
        <v>0</v>
      </c>
      <c r="U153" s="3">
        <f t="shared" si="250"/>
        <v>0</v>
      </c>
      <c r="V153" s="3">
        <f t="shared" si="250"/>
        <v>0</v>
      </c>
      <c r="W153" s="3" t="s">
        <v>307</v>
      </c>
      <c r="X153" s="3" t="s">
        <v>513</v>
      </c>
      <c r="Y153" s="3" t="s">
        <v>48</v>
      </c>
      <c r="Z153" s="3" t="s">
        <v>307</v>
      </c>
      <c r="AA153" s="3"/>
      <c r="AB153" s="3" t="s">
        <v>486</v>
      </c>
      <c r="AC153" s="3"/>
      <c r="AD153" s="3" t="s">
        <v>50</v>
      </c>
      <c r="AE153" s="3" t="s">
        <v>50</v>
      </c>
      <c r="AF153" s="3" t="s">
        <v>50</v>
      </c>
      <c r="AG153" s="3" t="s">
        <v>50</v>
      </c>
      <c r="AH153" s="3" t="s">
        <v>50</v>
      </c>
      <c r="AI153" s="3" t="s">
        <v>50</v>
      </c>
      <c r="AJ153" s="3"/>
      <c r="AK153" s="3"/>
    </row>
    <row r="154" spans="1:37" ht="18.75" customHeight="1" x14ac:dyDescent="0.35">
      <c r="A154" s="3" t="s">
        <v>514</v>
      </c>
      <c r="B154" s="3" t="s">
        <v>515</v>
      </c>
      <c r="C154" s="3" t="s">
        <v>516</v>
      </c>
      <c r="D154" s="3"/>
      <c r="E154" s="3"/>
      <c r="F154" s="3"/>
      <c r="G154" s="3" t="s">
        <v>104</v>
      </c>
      <c r="H154" s="3" t="s">
        <v>517</v>
      </c>
      <c r="I154" s="3" t="s">
        <v>50</v>
      </c>
      <c r="J154" s="3"/>
      <c r="K154" s="3">
        <f t="shared" si="224"/>
        <v>0</v>
      </c>
      <c r="L154" s="3">
        <f t="shared" ref="L154:R154" si="251">0</f>
        <v>0</v>
      </c>
      <c r="M154" s="3">
        <f t="shared" si="251"/>
        <v>0</v>
      </c>
      <c r="N154" s="3">
        <f t="shared" si="251"/>
        <v>0</v>
      </c>
      <c r="O154" s="3">
        <f t="shared" si="251"/>
        <v>0</v>
      </c>
      <c r="P154" s="3">
        <f t="shared" si="251"/>
        <v>0</v>
      </c>
      <c r="Q154" s="3">
        <f t="shared" si="251"/>
        <v>0</v>
      </c>
      <c r="R154" s="3">
        <f t="shared" si="251"/>
        <v>0</v>
      </c>
      <c r="S154" s="3">
        <v>1</v>
      </c>
      <c r="T154" s="3">
        <f t="shared" ref="T154:V154" si="252">0</f>
        <v>0</v>
      </c>
      <c r="U154" s="3">
        <f t="shared" si="252"/>
        <v>0</v>
      </c>
      <c r="V154" s="3">
        <f t="shared" si="252"/>
        <v>0</v>
      </c>
      <c r="W154" s="3"/>
      <c r="X154" s="3"/>
      <c r="Y154" s="3"/>
      <c r="Z154" s="3"/>
      <c r="AA154" s="3"/>
      <c r="AB154" s="3"/>
      <c r="AC154" s="3"/>
      <c r="AD154" s="3"/>
      <c r="AE154" s="3"/>
      <c r="AF154" s="3"/>
      <c r="AG154" s="3"/>
      <c r="AH154" s="3"/>
      <c r="AI154" s="3"/>
      <c r="AJ154" s="3" t="s">
        <v>518</v>
      </c>
      <c r="AK154" s="3"/>
    </row>
    <row r="155" spans="1:37" ht="18.75" customHeight="1" x14ac:dyDescent="0.35">
      <c r="A155" s="3" t="s">
        <v>514</v>
      </c>
      <c r="B155" s="3" t="s">
        <v>519</v>
      </c>
      <c r="C155" s="3" t="s">
        <v>520</v>
      </c>
      <c r="D155" s="3"/>
      <c r="E155" s="3"/>
      <c r="F155" s="3"/>
      <c r="G155" s="3" t="s">
        <v>175</v>
      </c>
      <c r="H155" s="3" t="s">
        <v>55</v>
      </c>
      <c r="I155" s="3" t="s">
        <v>42</v>
      </c>
      <c r="J155" s="4" t="s">
        <v>521</v>
      </c>
      <c r="K155" s="3">
        <f t="shared" si="224"/>
        <v>0</v>
      </c>
      <c r="L155" s="3">
        <v>1</v>
      </c>
      <c r="M155" s="3">
        <v>1</v>
      </c>
      <c r="N155" s="3">
        <f t="shared" ref="N155:V155" si="253">0</f>
        <v>0</v>
      </c>
      <c r="O155" s="3">
        <f t="shared" si="253"/>
        <v>0</v>
      </c>
      <c r="P155" s="3">
        <f t="shared" si="253"/>
        <v>0</v>
      </c>
      <c r="Q155" s="3">
        <f t="shared" si="253"/>
        <v>0</v>
      </c>
      <c r="R155" s="3">
        <f t="shared" si="253"/>
        <v>0</v>
      </c>
      <c r="S155" s="3">
        <f t="shared" si="253"/>
        <v>0</v>
      </c>
      <c r="T155" s="3">
        <f t="shared" si="253"/>
        <v>0</v>
      </c>
      <c r="U155" s="3">
        <f t="shared" si="253"/>
        <v>0</v>
      </c>
      <c r="V155" s="3">
        <f t="shared" si="253"/>
        <v>0</v>
      </c>
      <c r="W155" s="3" t="s">
        <v>522</v>
      </c>
      <c r="X155" s="3" t="s">
        <v>513</v>
      </c>
      <c r="Y155" s="3" t="s">
        <v>523</v>
      </c>
      <c r="Z155" s="3" t="s">
        <v>524</v>
      </c>
      <c r="AA155" s="3" t="s">
        <v>525</v>
      </c>
      <c r="AB155" s="3">
        <v>43.4</v>
      </c>
      <c r="AC155" s="3">
        <v>7.86</v>
      </c>
      <c r="AD155" s="3" t="s">
        <v>42</v>
      </c>
      <c r="AE155" s="3" t="s">
        <v>42</v>
      </c>
      <c r="AF155" s="3" t="s">
        <v>42</v>
      </c>
      <c r="AG155" s="3" t="s">
        <v>42</v>
      </c>
      <c r="AH155" s="3" t="s">
        <v>42</v>
      </c>
      <c r="AI155" s="3" t="s">
        <v>50</v>
      </c>
      <c r="AJ155" s="3" t="s">
        <v>526</v>
      </c>
      <c r="AK155" s="3"/>
    </row>
    <row r="156" spans="1:37" ht="18.75" customHeight="1" x14ac:dyDescent="0.35">
      <c r="A156" s="3" t="s">
        <v>514</v>
      </c>
      <c r="B156" s="3" t="s">
        <v>519</v>
      </c>
      <c r="C156" s="3" t="s">
        <v>527</v>
      </c>
      <c r="D156" s="3"/>
      <c r="E156" s="3"/>
      <c r="F156" s="3"/>
      <c r="G156" s="3" t="s">
        <v>165</v>
      </c>
      <c r="H156" s="3" t="s">
        <v>55</v>
      </c>
      <c r="I156" s="3" t="s">
        <v>42</v>
      </c>
      <c r="J156" s="4" t="s">
        <v>521</v>
      </c>
      <c r="K156" s="3">
        <v>1</v>
      </c>
      <c r="L156" s="3">
        <v>1</v>
      </c>
      <c r="M156" s="3">
        <v>1</v>
      </c>
      <c r="N156" s="3">
        <f t="shared" ref="N156:V156" si="254">0</f>
        <v>0</v>
      </c>
      <c r="O156" s="3">
        <f t="shared" si="254"/>
        <v>0</v>
      </c>
      <c r="P156" s="3">
        <f t="shared" si="254"/>
        <v>0</v>
      </c>
      <c r="Q156" s="3">
        <f t="shared" si="254"/>
        <v>0</v>
      </c>
      <c r="R156" s="3">
        <f t="shared" si="254"/>
        <v>0</v>
      </c>
      <c r="S156" s="3">
        <f t="shared" si="254"/>
        <v>0</v>
      </c>
      <c r="T156" s="3">
        <f t="shared" si="254"/>
        <v>0</v>
      </c>
      <c r="U156" s="3">
        <f t="shared" si="254"/>
        <v>0</v>
      </c>
      <c r="V156" s="3">
        <f t="shared" si="254"/>
        <v>0</v>
      </c>
      <c r="W156" s="3" t="s">
        <v>528</v>
      </c>
      <c r="X156" s="3" t="s">
        <v>513</v>
      </c>
      <c r="Y156" s="3" t="s">
        <v>529</v>
      </c>
      <c r="Z156" s="3" t="s">
        <v>524</v>
      </c>
      <c r="AA156" s="3" t="s">
        <v>530</v>
      </c>
      <c r="AB156" s="3">
        <v>42.8</v>
      </c>
      <c r="AC156" s="3">
        <v>6.08</v>
      </c>
      <c r="AD156" s="3" t="s">
        <v>42</v>
      </c>
      <c r="AE156" s="3" t="s">
        <v>42</v>
      </c>
      <c r="AF156" s="3" t="s">
        <v>42</v>
      </c>
      <c r="AG156" s="3" t="s">
        <v>42</v>
      </c>
      <c r="AH156" s="3" t="s">
        <v>50</v>
      </c>
      <c r="AI156" s="3" t="s">
        <v>50</v>
      </c>
      <c r="AJ156" s="3"/>
      <c r="AK156" s="3"/>
    </row>
    <row r="157" spans="1:37" ht="18.75" customHeight="1" x14ac:dyDescent="0.35">
      <c r="A157" s="3" t="s">
        <v>514</v>
      </c>
      <c r="B157" s="3" t="s">
        <v>531</v>
      </c>
      <c r="C157" s="3" t="s">
        <v>532</v>
      </c>
      <c r="D157" s="3"/>
      <c r="E157" s="3"/>
      <c r="F157" s="3" t="s">
        <v>533</v>
      </c>
      <c r="G157" s="3" t="s">
        <v>299</v>
      </c>
      <c r="H157" s="3" t="s">
        <v>534</v>
      </c>
      <c r="I157" s="3" t="s">
        <v>42</v>
      </c>
      <c r="J157" s="3" t="s">
        <v>535</v>
      </c>
      <c r="K157" s="3">
        <f t="shared" ref="K157:K182" si="255">0</f>
        <v>0</v>
      </c>
      <c r="L157" s="3">
        <v>1</v>
      </c>
      <c r="M157" s="3">
        <f t="shared" ref="M157:V157" si="256">0</f>
        <v>0</v>
      </c>
      <c r="N157" s="3">
        <f t="shared" si="256"/>
        <v>0</v>
      </c>
      <c r="O157" s="3">
        <f t="shared" si="256"/>
        <v>0</v>
      </c>
      <c r="P157" s="3">
        <f t="shared" si="256"/>
        <v>0</v>
      </c>
      <c r="Q157" s="3">
        <f t="shared" si="256"/>
        <v>0</v>
      </c>
      <c r="R157" s="3">
        <f t="shared" si="256"/>
        <v>0</v>
      </c>
      <c r="S157" s="3">
        <f t="shared" si="256"/>
        <v>0</v>
      </c>
      <c r="T157" s="3">
        <f t="shared" si="256"/>
        <v>0</v>
      </c>
      <c r="U157" s="3">
        <f t="shared" si="256"/>
        <v>0</v>
      </c>
      <c r="V157" s="3">
        <f t="shared" si="256"/>
        <v>0</v>
      </c>
      <c r="W157" s="4" t="s">
        <v>536</v>
      </c>
      <c r="X157" s="3" t="s">
        <v>64</v>
      </c>
      <c r="Y157" s="3"/>
      <c r="Z157" s="3" t="s">
        <v>47</v>
      </c>
      <c r="AA157" s="3" t="s">
        <v>180</v>
      </c>
      <c r="AB157" s="3"/>
      <c r="AC157" s="3"/>
      <c r="AD157" s="3" t="s">
        <v>42</v>
      </c>
      <c r="AE157" s="3" t="s">
        <v>42</v>
      </c>
      <c r="AF157" s="3" t="s">
        <v>42</v>
      </c>
      <c r="AG157" s="3" t="s">
        <v>50</v>
      </c>
      <c r="AH157" s="3" t="s">
        <v>50</v>
      </c>
      <c r="AI157" s="3" t="s">
        <v>50</v>
      </c>
      <c r="AJ157" s="3" t="s">
        <v>537</v>
      </c>
      <c r="AK157" s="3"/>
    </row>
    <row r="158" spans="1:37" ht="18.75" customHeight="1" x14ac:dyDescent="0.35">
      <c r="A158" s="3" t="s">
        <v>514</v>
      </c>
      <c r="B158" s="3" t="s">
        <v>519</v>
      </c>
      <c r="C158" s="3" t="s">
        <v>538</v>
      </c>
      <c r="D158" s="3"/>
      <c r="E158" s="3"/>
      <c r="F158" s="3" t="s">
        <v>539</v>
      </c>
      <c r="G158" s="3" t="s">
        <v>540</v>
      </c>
      <c r="H158" s="3" t="s">
        <v>541</v>
      </c>
      <c r="I158" s="3" t="s">
        <v>542</v>
      </c>
      <c r="J158" s="3" t="s">
        <v>543</v>
      </c>
      <c r="K158" s="3">
        <f t="shared" si="255"/>
        <v>0</v>
      </c>
      <c r="L158" s="3">
        <v>1</v>
      </c>
      <c r="M158" s="3">
        <f t="shared" ref="M158:V158" si="257">0</f>
        <v>0</v>
      </c>
      <c r="N158" s="3">
        <f t="shared" si="257"/>
        <v>0</v>
      </c>
      <c r="O158" s="3">
        <f t="shared" si="257"/>
        <v>0</v>
      </c>
      <c r="P158" s="3">
        <f t="shared" si="257"/>
        <v>0</v>
      </c>
      <c r="Q158" s="3">
        <f t="shared" si="257"/>
        <v>0</v>
      </c>
      <c r="R158" s="3">
        <f t="shared" si="257"/>
        <v>0</v>
      </c>
      <c r="S158" s="3">
        <f t="shared" si="257"/>
        <v>0</v>
      </c>
      <c r="T158" s="3">
        <f t="shared" si="257"/>
        <v>0</v>
      </c>
      <c r="U158" s="3">
        <f t="shared" si="257"/>
        <v>0</v>
      </c>
      <c r="V158" s="3">
        <f t="shared" si="257"/>
        <v>0</v>
      </c>
      <c r="W158" s="3" t="s">
        <v>544</v>
      </c>
      <c r="X158" s="3" t="s">
        <v>145</v>
      </c>
      <c r="Y158" s="3" t="s">
        <v>48</v>
      </c>
      <c r="Z158" s="3" t="s">
        <v>524</v>
      </c>
      <c r="AA158" s="3" t="s">
        <v>180</v>
      </c>
      <c r="AB158" s="3">
        <v>48.36</v>
      </c>
      <c r="AC158" s="3">
        <v>-4.43</v>
      </c>
      <c r="AD158" s="3" t="s">
        <v>42</v>
      </c>
      <c r="AE158" s="3" t="s">
        <v>42</v>
      </c>
      <c r="AF158" s="3" t="s">
        <v>42</v>
      </c>
      <c r="AG158" s="3" t="s">
        <v>50</v>
      </c>
      <c r="AH158" s="3" t="s">
        <v>50</v>
      </c>
      <c r="AI158" s="3" t="s">
        <v>50</v>
      </c>
      <c r="AJ158" s="4" t="s">
        <v>545</v>
      </c>
      <c r="AK158" s="3"/>
    </row>
    <row r="159" spans="1:37" ht="18.75" customHeight="1" x14ac:dyDescent="0.35">
      <c r="A159" s="3" t="s">
        <v>514</v>
      </c>
      <c r="B159" s="3" t="s">
        <v>519</v>
      </c>
      <c r="C159" s="3" t="s">
        <v>538</v>
      </c>
      <c r="D159" s="3"/>
      <c r="E159" s="3"/>
      <c r="F159" s="3" t="s">
        <v>546</v>
      </c>
      <c r="G159" s="3" t="s">
        <v>399</v>
      </c>
      <c r="H159" s="3" t="s">
        <v>547</v>
      </c>
      <c r="I159" s="3" t="s">
        <v>542</v>
      </c>
      <c r="J159" s="3" t="s">
        <v>548</v>
      </c>
      <c r="K159" s="3">
        <f t="shared" si="255"/>
        <v>0</v>
      </c>
      <c r="L159" s="3">
        <v>1</v>
      </c>
      <c r="M159" s="3">
        <f t="shared" ref="M159:V159" si="258">0</f>
        <v>0</v>
      </c>
      <c r="N159" s="3">
        <f t="shared" si="258"/>
        <v>0</v>
      </c>
      <c r="O159" s="3">
        <f t="shared" si="258"/>
        <v>0</v>
      </c>
      <c r="P159" s="3">
        <f t="shared" si="258"/>
        <v>0</v>
      </c>
      <c r="Q159" s="3">
        <f t="shared" si="258"/>
        <v>0</v>
      </c>
      <c r="R159" s="3">
        <f t="shared" si="258"/>
        <v>0</v>
      </c>
      <c r="S159" s="3">
        <f t="shared" si="258"/>
        <v>0</v>
      </c>
      <c r="T159" s="3">
        <f t="shared" si="258"/>
        <v>0</v>
      </c>
      <c r="U159" s="3">
        <f t="shared" si="258"/>
        <v>0</v>
      </c>
      <c r="V159" s="3">
        <f t="shared" si="258"/>
        <v>0</v>
      </c>
      <c r="W159" s="3" t="s">
        <v>544</v>
      </c>
      <c r="X159" s="3" t="s">
        <v>145</v>
      </c>
      <c r="Y159" s="3" t="s">
        <v>48</v>
      </c>
      <c r="Z159" s="3" t="s">
        <v>524</v>
      </c>
      <c r="AA159" s="3" t="s">
        <v>180</v>
      </c>
      <c r="AB159" s="3">
        <v>50.753100000000003</v>
      </c>
      <c r="AC159" s="3">
        <v>1.5487</v>
      </c>
      <c r="AD159" s="3" t="s">
        <v>42</v>
      </c>
      <c r="AE159" s="3" t="s">
        <v>42</v>
      </c>
      <c r="AF159" s="3" t="s">
        <v>42</v>
      </c>
      <c r="AG159" s="3" t="s">
        <v>50</v>
      </c>
      <c r="AH159" s="3" t="s">
        <v>50</v>
      </c>
      <c r="AI159" s="3" t="s">
        <v>50</v>
      </c>
      <c r="AJ159" s="4" t="s">
        <v>545</v>
      </c>
      <c r="AK159" s="3"/>
    </row>
    <row r="160" spans="1:37" ht="18.75" customHeight="1" x14ac:dyDescent="0.35">
      <c r="A160" s="3" t="s">
        <v>514</v>
      </c>
      <c r="B160" s="3" t="s">
        <v>519</v>
      </c>
      <c r="C160" s="3" t="s">
        <v>538</v>
      </c>
      <c r="D160" s="3"/>
      <c r="E160" s="3"/>
      <c r="F160" s="3" t="s">
        <v>549</v>
      </c>
      <c r="G160" s="3" t="s">
        <v>299</v>
      </c>
      <c r="H160" s="3" t="s">
        <v>547</v>
      </c>
      <c r="I160" s="3" t="s">
        <v>542</v>
      </c>
      <c r="J160" s="3" t="s">
        <v>550</v>
      </c>
      <c r="K160" s="3">
        <f t="shared" si="255"/>
        <v>0</v>
      </c>
      <c r="L160" s="3">
        <v>1</v>
      </c>
      <c r="M160" s="3">
        <f t="shared" ref="M160:V160" si="259">0</f>
        <v>0</v>
      </c>
      <c r="N160" s="3">
        <f t="shared" si="259"/>
        <v>0</v>
      </c>
      <c r="O160" s="3">
        <f t="shared" si="259"/>
        <v>0</v>
      </c>
      <c r="P160" s="3">
        <f t="shared" si="259"/>
        <v>0</v>
      </c>
      <c r="Q160" s="3">
        <f t="shared" si="259"/>
        <v>0</v>
      </c>
      <c r="R160" s="3">
        <f t="shared" si="259"/>
        <v>0</v>
      </c>
      <c r="S160" s="3">
        <f t="shared" si="259"/>
        <v>0</v>
      </c>
      <c r="T160" s="3">
        <f t="shared" si="259"/>
        <v>0</v>
      </c>
      <c r="U160" s="3">
        <f t="shared" si="259"/>
        <v>0</v>
      </c>
      <c r="V160" s="3">
        <f t="shared" si="259"/>
        <v>0</v>
      </c>
      <c r="W160" s="3" t="s">
        <v>544</v>
      </c>
      <c r="X160" s="3" t="s">
        <v>145</v>
      </c>
      <c r="Y160" s="3" t="s">
        <v>48</v>
      </c>
      <c r="Z160" s="3" t="s">
        <v>524</v>
      </c>
      <c r="AA160" s="3" t="s">
        <v>180</v>
      </c>
      <c r="AB160" s="3">
        <v>50.231299999999997</v>
      </c>
      <c r="AC160" s="3">
        <v>1.4744999999999999</v>
      </c>
      <c r="AD160" s="3" t="s">
        <v>42</v>
      </c>
      <c r="AE160" s="3" t="s">
        <v>42</v>
      </c>
      <c r="AF160" s="3" t="s">
        <v>42</v>
      </c>
      <c r="AG160" s="3" t="s">
        <v>50</v>
      </c>
      <c r="AH160" s="3" t="s">
        <v>50</v>
      </c>
      <c r="AI160" s="3" t="s">
        <v>50</v>
      </c>
      <c r="AJ160" s="4" t="s">
        <v>545</v>
      </c>
      <c r="AK160" s="3"/>
    </row>
    <row r="161" spans="1:37" ht="18.75" customHeight="1" x14ac:dyDescent="0.35">
      <c r="A161" s="3" t="s">
        <v>514</v>
      </c>
      <c r="B161" s="3" t="s">
        <v>519</v>
      </c>
      <c r="C161" s="3" t="s">
        <v>538</v>
      </c>
      <c r="D161" s="3"/>
      <c r="E161" s="3"/>
      <c r="F161" s="3" t="s">
        <v>551</v>
      </c>
      <c r="G161" s="3" t="s">
        <v>552</v>
      </c>
      <c r="H161" s="3" t="s">
        <v>547</v>
      </c>
      <c r="I161" s="3" t="s">
        <v>542</v>
      </c>
      <c r="J161" s="3" t="s">
        <v>553</v>
      </c>
      <c r="K161" s="3">
        <f t="shared" si="255"/>
        <v>0</v>
      </c>
      <c r="L161" s="3">
        <v>1</v>
      </c>
      <c r="M161" s="3">
        <f t="shared" ref="M161:V161" si="260">0</f>
        <v>0</v>
      </c>
      <c r="N161" s="3">
        <f t="shared" si="260"/>
        <v>0</v>
      </c>
      <c r="O161" s="3">
        <f t="shared" si="260"/>
        <v>0</v>
      </c>
      <c r="P161" s="3">
        <f t="shared" si="260"/>
        <v>0</v>
      </c>
      <c r="Q161" s="3">
        <f t="shared" si="260"/>
        <v>0</v>
      </c>
      <c r="R161" s="3">
        <f t="shared" si="260"/>
        <v>0</v>
      </c>
      <c r="S161" s="3">
        <f t="shared" si="260"/>
        <v>0</v>
      </c>
      <c r="T161" s="3">
        <f t="shared" si="260"/>
        <v>0</v>
      </c>
      <c r="U161" s="3">
        <f t="shared" si="260"/>
        <v>0</v>
      </c>
      <c r="V161" s="3">
        <f t="shared" si="260"/>
        <v>0</v>
      </c>
      <c r="W161" s="3" t="s">
        <v>544</v>
      </c>
      <c r="X161" s="3" t="s">
        <v>145</v>
      </c>
      <c r="Y161" s="3" t="s">
        <v>48</v>
      </c>
      <c r="Z161" s="3" t="s">
        <v>524</v>
      </c>
      <c r="AA161" s="3" t="s">
        <v>180</v>
      </c>
      <c r="AB161" s="3">
        <v>44.633333299999997</v>
      </c>
      <c r="AC161" s="3">
        <v>-1.233333333</v>
      </c>
      <c r="AD161" s="3" t="s">
        <v>42</v>
      </c>
      <c r="AE161" s="3" t="s">
        <v>42</v>
      </c>
      <c r="AF161" s="3" t="s">
        <v>42</v>
      </c>
      <c r="AG161" s="3" t="s">
        <v>50</v>
      </c>
      <c r="AH161" s="3" t="s">
        <v>50</v>
      </c>
      <c r="AI161" s="3" t="s">
        <v>50</v>
      </c>
      <c r="AJ161" s="4" t="s">
        <v>545</v>
      </c>
      <c r="AK161" s="3"/>
    </row>
    <row r="162" spans="1:37" ht="18.75" customHeight="1" x14ac:dyDescent="0.35">
      <c r="A162" s="3" t="s">
        <v>514</v>
      </c>
      <c r="B162" s="3" t="s">
        <v>519</v>
      </c>
      <c r="C162" s="3" t="s">
        <v>538</v>
      </c>
      <c r="D162" s="3"/>
      <c r="E162" s="3"/>
      <c r="F162" s="3" t="s">
        <v>554</v>
      </c>
      <c r="G162" s="3" t="s">
        <v>506</v>
      </c>
      <c r="H162" s="3" t="s">
        <v>547</v>
      </c>
      <c r="I162" s="3" t="s">
        <v>542</v>
      </c>
      <c r="J162" s="3" t="s">
        <v>555</v>
      </c>
      <c r="K162" s="3">
        <f t="shared" si="255"/>
        <v>0</v>
      </c>
      <c r="L162" s="3">
        <v>1</v>
      </c>
      <c r="M162" s="3">
        <f t="shared" ref="M162:V162" si="261">0</f>
        <v>0</v>
      </c>
      <c r="N162" s="3">
        <f t="shared" si="261"/>
        <v>0</v>
      </c>
      <c r="O162" s="3">
        <f t="shared" si="261"/>
        <v>0</v>
      </c>
      <c r="P162" s="3">
        <f t="shared" si="261"/>
        <v>0</v>
      </c>
      <c r="Q162" s="3">
        <f t="shared" si="261"/>
        <v>0</v>
      </c>
      <c r="R162" s="3">
        <f t="shared" si="261"/>
        <v>0</v>
      </c>
      <c r="S162" s="3">
        <f t="shared" si="261"/>
        <v>0</v>
      </c>
      <c r="T162" s="3">
        <f t="shared" si="261"/>
        <v>0</v>
      </c>
      <c r="U162" s="3">
        <f t="shared" si="261"/>
        <v>0</v>
      </c>
      <c r="V162" s="3">
        <f t="shared" si="261"/>
        <v>0</v>
      </c>
      <c r="W162" s="3" t="s">
        <v>544</v>
      </c>
      <c r="X162" s="3" t="s">
        <v>145</v>
      </c>
      <c r="Y162" s="3" t="s">
        <v>48</v>
      </c>
      <c r="Z162" s="3" t="s">
        <v>524</v>
      </c>
      <c r="AA162" s="3" t="s">
        <v>180</v>
      </c>
      <c r="AB162" s="3">
        <v>49.298400000000001</v>
      </c>
      <c r="AC162" s="3">
        <v>-0.11700000000000001</v>
      </c>
      <c r="AD162" s="3" t="s">
        <v>42</v>
      </c>
      <c r="AE162" s="3" t="s">
        <v>42</v>
      </c>
      <c r="AF162" s="3" t="s">
        <v>42</v>
      </c>
      <c r="AG162" s="3" t="s">
        <v>50</v>
      </c>
      <c r="AH162" s="3" t="s">
        <v>50</v>
      </c>
      <c r="AI162" s="3" t="s">
        <v>50</v>
      </c>
      <c r="AJ162" s="4" t="s">
        <v>545</v>
      </c>
      <c r="AK162" s="3"/>
    </row>
    <row r="163" spans="1:37" ht="18.75" customHeight="1" x14ac:dyDescent="0.35">
      <c r="A163" s="3" t="s">
        <v>514</v>
      </c>
      <c r="B163" s="3" t="s">
        <v>519</v>
      </c>
      <c r="C163" s="3" t="s">
        <v>538</v>
      </c>
      <c r="D163" s="3"/>
      <c r="E163" s="3"/>
      <c r="F163" s="3" t="s">
        <v>556</v>
      </c>
      <c r="G163" s="3" t="s">
        <v>299</v>
      </c>
      <c r="H163" s="3" t="s">
        <v>547</v>
      </c>
      <c r="I163" s="3" t="s">
        <v>542</v>
      </c>
      <c r="J163" s="3" t="s">
        <v>557</v>
      </c>
      <c r="K163" s="3">
        <f t="shared" si="255"/>
        <v>0</v>
      </c>
      <c r="L163" s="3">
        <v>1</v>
      </c>
      <c r="M163" s="3">
        <f t="shared" ref="M163:V163" si="262">0</f>
        <v>0</v>
      </c>
      <c r="N163" s="3">
        <f t="shared" si="262"/>
        <v>0</v>
      </c>
      <c r="O163" s="3">
        <f t="shared" si="262"/>
        <v>0</v>
      </c>
      <c r="P163" s="3">
        <f t="shared" si="262"/>
        <v>0</v>
      </c>
      <c r="Q163" s="3">
        <f t="shared" si="262"/>
        <v>0</v>
      </c>
      <c r="R163" s="3">
        <f t="shared" si="262"/>
        <v>0</v>
      </c>
      <c r="S163" s="3">
        <f t="shared" si="262"/>
        <v>0</v>
      </c>
      <c r="T163" s="3">
        <f t="shared" si="262"/>
        <v>0</v>
      </c>
      <c r="U163" s="3">
        <f t="shared" si="262"/>
        <v>0</v>
      </c>
      <c r="V163" s="3">
        <f t="shared" si="262"/>
        <v>0</v>
      </c>
      <c r="W163" s="3" t="s">
        <v>544</v>
      </c>
      <c r="X163" s="3" t="s">
        <v>145</v>
      </c>
      <c r="Y163" s="3" t="s">
        <v>48</v>
      </c>
      <c r="Z163" s="3" t="s">
        <v>524</v>
      </c>
      <c r="AA163" s="3" t="s">
        <v>180</v>
      </c>
      <c r="AB163" s="3">
        <v>48.828699999999998</v>
      </c>
      <c r="AC163" s="3">
        <v>-3.0419</v>
      </c>
      <c r="AD163" s="3" t="s">
        <v>42</v>
      </c>
      <c r="AE163" s="3" t="s">
        <v>42</v>
      </c>
      <c r="AF163" s="3" t="s">
        <v>42</v>
      </c>
      <c r="AG163" s="3" t="s">
        <v>50</v>
      </c>
      <c r="AH163" s="3" t="s">
        <v>50</v>
      </c>
      <c r="AI163" s="3" t="s">
        <v>50</v>
      </c>
      <c r="AJ163" s="4" t="s">
        <v>545</v>
      </c>
      <c r="AK163" s="3"/>
    </row>
    <row r="164" spans="1:37" ht="18.75" customHeight="1" x14ac:dyDescent="0.35">
      <c r="A164" s="3" t="s">
        <v>514</v>
      </c>
      <c r="B164" s="3" t="s">
        <v>519</v>
      </c>
      <c r="C164" s="3" t="s">
        <v>538</v>
      </c>
      <c r="D164" s="3"/>
      <c r="E164" s="3"/>
      <c r="F164" s="3" t="s">
        <v>558</v>
      </c>
      <c r="G164" s="3" t="s">
        <v>540</v>
      </c>
      <c r="H164" s="3" t="s">
        <v>547</v>
      </c>
      <c r="I164" s="3" t="s">
        <v>542</v>
      </c>
      <c r="J164" s="3" t="s">
        <v>559</v>
      </c>
      <c r="K164" s="3">
        <f t="shared" si="255"/>
        <v>0</v>
      </c>
      <c r="L164" s="3">
        <v>1</v>
      </c>
      <c r="M164" s="3">
        <f t="shared" ref="M164:V164" si="263">0</f>
        <v>0</v>
      </c>
      <c r="N164" s="3">
        <f t="shared" si="263"/>
        <v>0</v>
      </c>
      <c r="O164" s="3">
        <f t="shared" si="263"/>
        <v>0</v>
      </c>
      <c r="P164" s="3">
        <f t="shared" si="263"/>
        <v>0</v>
      </c>
      <c r="Q164" s="3">
        <f t="shared" si="263"/>
        <v>0</v>
      </c>
      <c r="R164" s="3">
        <f t="shared" si="263"/>
        <v>0</v>
      </c>
      <c r="S164" s="3">
        <f t="shared" si="263"/>
        <v>0</v>
      </c>
      <c r="T164" s="3">
        <f t="shared" si="263"/>
        <v>0</v>
      </c>
      <c r="U164" s="3">
        <f t="shared" si="263"/>
        <v>0</v>
      </c>
      <c r="V164" s="3">
        <f t="shared" si="263"/>
        <v>0</v>
      </c>
      <c r="W164" s="3" t="s">
        <v>544</v>
      </c>
      <c r="X164" s="3" t="s">
        <v>145</v>
      </c>
      <c r="Y164" s="3" t="s">
        <v>48</v>
      </c>
      <c r="Z164" s="3" t="s">
        <v>524</v>
      </c>
      <c r="AA164" s="3" t="s">
        <v>180</v>
      </c>
      <c r="AB164" s="3">
        <v>50.679166700000003</v>
      </c>
      <c r="AC164" s="3">
        <v>1.5194444439999999</v>
      </c>
      <c r="AD164" s="3" t="s">
        <v>42</v>
      </c>
      <c r="AE164" s="3" t="s">
        <v>42</v>
      </c>
      <c r="AF164" s="3" t="s">
        <v>42</v>
      </c>
      <c r="AG164" s="3" t="s">
        <v>50</v>
      </c>
      <c r="AH164" s="3" t="s">
        <v>50</v>
      </c>
      <c r="AI164" s="3" t="s">
        <v>50</v>
      </c>
      <c r="AJ164" s="4" t="s">
        <v>545</v>
      </c>
      <c r="AK164" s="3"/>
    </row>
    <row r="165" spans="1:37" ht="18.75" customHeight="1" x14ac:dyDescent="0.35">
      <c r="A165" s="3" t="s">
        <v>514</v>
      </c>
      <c r="B165" s="3" t="s">
        <v>519</v>
      </c>
      <c r="C165" s="3" t="s">
        <v>538</v>
      </c>
      <c r="D165" s="3"/>
      <c r="E165" s="3"/>
      <c r="F165" s="3" t="s">
        <v>560</v>
      </c>
      <c r="G165" s="3" t="s">
        <v>299</v>
      </c>
      <c r="H165" s="3" t="s">
        <v>547</v>
      </c>
      <c r="I165" s="3" t="s">
        <v>542</v>
      </c>
      <c r="J165" s="3" t="s">
        <v>561</v>
      </c>
      <c r="K165" s="3">
        <f t="shared" si="255"/>
        <v>0</v>
      </c>
      <c r="L165" s="3">
        <v>1</v>
      </c>
      <c r="M165" s="3">
        <f t="shared" ref="M165:V165" si="264">0</f>
        <v>0</v>
      </c>
      <c r="N165" s="3">
        <f t="shared" si="264"/>
        <v>0</v>
      </c>
      <c r="O165" s="3">
        <f t="shared" si="264"/>
        <v>0</v>
      </c>
      <c r="P165" s="3">
        <f t="shared" si="264"/>
        <v>0</v>
      </c>
      <c r="Q165" s="3">
        <f t="shared" si="264"/>
        <v>0</v>
      </c>
      <c r="R165" s="3">
        <f t="shared" si="264"/>
        <v>0</v>
      </c>
      <c r="S165" s="3">
        <f t="shared" si="264"/>
        <v>0</v>
      </c>
      <c r="T165" s="3">
        <f t="shared" si="264"/>
        <v>0</v>
      </c>
      <c r="U165" s="3">
        <f t="shared" si="264"/>
        <v>0</v>
      </c>
      <c r="V165" s="3">
        <f t="shared" si="264"/>
        <v>0</v>
      </c>
      <c r="W165" s="3" t="s">
        <v>544</v>
      </c>
      <c r="X165" s="3" t="s">
        <v>145</v>
      </c>
      <c r="Y165" s="3" t="s">
        <v>48</v>
      </c>
      <c r="Z165" s="3" t="s">
        <v>524</v>
      </c>
      <c r="AA165" s="3" t="s">
        <v>180</v>
      </c>
      <c r="AB165" s="3">
        <v>48.643000000000001</v>
      </c>
      <c r="AC165" s="3">
        <v>-2.2071999999999998</v>
      </c>
      <c r="AD165" s="3" t="s">
        <v>42</v>
      </c>
      <c r="AE165" s="3" t="s">
        <v>42</v>
      </c>
      <c r="AF165" s="3" t="s">
        <v>42</v>
      </c>
      <c r="AG165" s="3" t="s">
        <v>50</v>
      </c>
      <c r="AH165" s="3" t="s">
        <v>50</v>
      </c>
      <c r="AI165" s="3" t="s">
        <v>50</v>
      </c>
      <c r="AJ165" s="4" t="s">
        <v>545</v>
      </c>
      <c r="AK165" s="3"/>
    </row>
    <row r="166" spans="1:37" ht="18.75" customHeight="1" x14ac:dyDescent="0.35">
      <c r="A166" s="3" t="s">
        <v>514</v>
      </c>
      <c r="B166" s="3" t="s">
        <v>519</v>
      </c>
      <c r="C166" s="3" t="s">
        <v>538</v>
      </c>
      <c r="D166" s="3"/>
      <c r="E166" s="3"/>
      <c r="F166" s="3" t="s">
        <v>562</v>
      </c>
      <c r="G166" s="3" t="s">
        <v>299</v>
      </c>
      <c r="H166" s="3" t="s">
        <v>547</v>
      </c>
      <c r="I166" s="3" t="s">
        <v>542</v>
      </c>
      <c r="J166" s="3" t="s">
        <v>563</v>
      </c>
      <c r="K166" s="3">
        <f t="shared" si="255"/>
        <v>0</v>
      </c>
      <c r="L166" s="3">
        <v>1</v>
      </c>
      <c r="M166" s="3">
        <f t="shared" ref="M166:V166" si="265">0</f>
        <v>0</v>
      </c>
      <c r="N166" s="3">
        <f t="shared" si="265"/>
        <v>0</v>
      </c>
      <c r="O166" s="3">
        <f t="shared" si="265"/>
        <v>0</v>
      </c>
      <c r="P166" s="3">
        <f t="shared" si="265"/>
        <v>0</v>
      </c>
      <c r="Q166" s="3">
        <f t="shared" si="265"/>
        <v>0</v>
      </c>
      <c r="R166" s="3">
        <f t="shared" si="265"/>
        <v>0</v>
      </c>
      <c r="S166" s="3">
        <f t="shared" si="265"/>
        <v>0</v>
      </c>
      <c r="T166" s="3">
        <f t="shared" si="265"/>
        <v>0</v>
      </c>
      <c r="U166" s="3">
        <f t="shared" si="265"/>
        <v>0</v>
      </c>
      <c r="V166" s="3">
        <f t="shared" si="265"/>
        <v>0</v>
      </c>
      <c r="W166" s="3" t="s">
        <v>544</v>
      </c>
      <c r="X166" s="3" t="s">
        <v>145</v>
      </c>
      <c r="Y166" s="3" t="s">
        <v>48</v>
      </c>
      <c r="Z166" s="3" t="s">
        <v>524</v>
      </c>
      <c r="AA166" s="3" t="s">
        <v>180</v>
      </c>
      <c r="AB166" s="3">
        <v>48.109900000000003</v>
      </c>
      <c r="AC166" s="3">
        <v>-4.2981999999999996</v>
      </c>
      <c r="AD166" s="3" t="s">
        <v>42</v>
      </c>
      <c r="AE166" s="3" t="s">
        <v>42</v>
      </c>
      <c r="AF166" s="3" t="s">
        <v>42</v>
      </c>
      <c r="AG166" s="3" t="s">
        <v>50</v>
      </c>
      <c r="AH166" s="3" t="s">
        <v>50</v>
      </c>
      <c r="AI166" s="3" t="s">
        <v>50</v>
      </c>
      <c r="AJ166" s="4" t="s">
        <v>545</v>
      </c>
      <c r="AK166" s="3"/>
    </row>
    <row r="167" spans="1:37" ht="18.75" customHeight="1" x14ac:dyDescent="0.35">
      <c r="A167" s="3" t="s">
        <v>514</v>
      </c>
      <c r="B167" s="3" t="s">
        <v>519</v>
      </c>
      <c r="C167" s="3" t="s">
        <v>538</v>
      </c>
      <c r="D167" s="3"/>
      <c r="E167" s="3"/>
      <c r="F167" s="3" t="s">
        <v>564</v>
      </c>
      <c r="G167" s="3" t="s">
        <v>565</v>
      </c>
      <c r="H167" s="3" t="s">
        <v>547</v>
      </c>
      <c r="I167" s="3" t="s">
        <v>542</v>
      </c>
      <c r="J167" s="3" t="s">
        <v>566</v>
      </c>
      <c r="K167" s="3">
        <f t="shared" si="255"/>
        <v>0</v>
      </c>
      <c r="L167" s="3">
        <v>1</v>
      </c>
      <c r="M167" s="3">
        <f t="shared" ref="M167:V167" si="266">0</f>
        <v>0</v>
      </c>
      <c r="N167" s="3">
        <f t="shared" si="266"/>
        <v>0</v>
      </c>
      <c r="O167" s="3">
        <f t="shared" si="266"/>
        <v>0</v>
      </c>
      <c r="P167" s="3">
        <f t="shared" si="266"/>
        <v>0</v>
      </c>
      <c r="Q167" s="3">
        <f t="shared" si="266"/>
        <v>0</v>
      </c>
      <c r="R167" s="3">
        <f t="shared" si="266"/>
        <v>0</v>
      </c>
      <c r="S167" s="3">
        <f t="shared" si="266"/>
        <v>0</v>
      </c>
      <c r="T167" s="3">
        <f t="shared" si="266"/>
        <v>0</v>
      </c>
      <c r="U167" s="3">
        <f t="shared" si="266"/>
        <v>0</v>
      </c>
      <c r="V167" s="3">
        <f t="shared" si="266"/>
        <v>0</v>
      </c>
      <c r="W167" s="3" t="s">
        <v>544</v>
      </c>
      <c r="X167" s="3" t="s">
        <v>145</v>
      </c>
      <c r="Y167" s="3" t="s">
        <v>48</v>
      </c>
      <c r="Z167" s="3" t="s">
        <v>524</v>
      </c>
      <c r="AA167" s="3" t="s">
        <v>180</v>
      </c>
      <c r="AB167" s="3">
        <v>48.771944400000002</v>
      </c>
      <c r="AC167" s="3">
        <v>-3.9677777769999998</v>
      </c>
      <c r="AD167" s="3" t="s">
        <v>42</v>
      </c>
      <c r="AE167" s="3" t="s">
        <v>42</v>
      </c>
      <c r="AF167" s="3" t="s">
        <v>42</v>
      </c>
      <c r="AG167" s="3" t="s">
        <v>50</v>
      </c>
      <c r="AH167" s="3" t="s">
        <v>50</v>
      </c>
      <c r="AI167" s="3" t="s">
        <v>50</v>
      </c>
      <c r="AJ167" s="4" t="s">
        <v>545</v>
      </c>
      <c r="AK167" s="3"/>
    </row>
    <row r="168" spans="1:37" ht="18.75" customHeight="1" x14ac:dyDescent="0.35">
      <c r="A168" s="3" t="s">
        <v>514</v>
      </c>
      <c r="B168" s="3" t="s">
        <v>519</v>
      </c>
      <c r="C168" s="3" t="s">
        <v>538</v>
      </c>
      <c r="D168" s="3"/>
      <c r="E168" s="3"/>
      <c r="F168" s="3" t="s">
        <v>567</v>
      </c>
      <c r="G168" s="3" t="s">
        <v>399</v>
      </c>
      <c r="H168" s="3" t="s">
        <v>547</v>
      </c>
      <c r="I168" s="3" t="s">
        <v>542</v>
      </c>
      <c r="J168" s="3" t="s">
        <v>568</v>
      </c>
      <c r="K168" s="3">
        <f t="shared" si="255"/>
        <v>0</v>
      </c>
      <c r="L168" s="3">
        <v>1</v>
      </c>
      <c r="M168" s="3">
        <f t="shared" ref="M168:V168" si="267">0</f>
        <v>0</v>
      </c>
      <c r="N168" s="3">
        <f t="shared" si="267"/>
        <v>0</v>
      </c>
      <c r="O168" s="3">
        <f t="shared" si="267"/>
        <v>0</v>
      </c>
      <c r="P168" s="3">
        <f t="shared" si="267"/>
        <v>0</v>
      </c>
      <c r="Q168" s="3">
        <f t="shared" si="267"/>
        <v>0</v>
      </c>
      <c r="R168" s="3">
        <f t="shared" si="267"/>
        <v>0</v>
      </c>
      <c r="S168" s="3">
        <f t="shared" si="267"/>
        <v>0</v>
      </c>
      <c r="T168" s="3">
        <f t="shared" si="267"/>
        <v>0</v>
      </c>
      <c r="U168" s="3">
        <f t="shared" si="267"/>
        <v>0</v>
      </c>
      <c r="V168" s="3">
        <f t="shared" si="267"/>
        <v>0</v>
      </c>
      <c r="W168" s="3" t="s">
        <v>544</v>
      </c>
      <c r="X168" s="3" t="s">
        <v>145</v>
      </c>
      <c r="Y168" s="3" t="s">
        <v>48</v>
      </c>
      <c r="Z168" s="3" t="s">
        <v>524</v>
      </c>
      <c r="AA168" s="3" t="s">
        <v>180</v>
      </c>
      <c r="AB168" s="3">
        <v>47.833399999999997</v>
      </c>
      <c r="AC168" s="3">
        <v>-3.9499</v>
      </c>
      <c r="AD168" s="3" t="s">
        <v>42</v>
      </c>
      <c r="AE168" s="3" t="s">
        <v>42</v>
      </c>
      <c r="AF168" s="3" t="s">
        <v>42</v>
      </c>
      <c r="AG168" s="3" t="s">
        <v>50</v>
      </c>
      <c r="AH168" s="3" t="s">
        <v>50</v>
      </c>
      <c r="AI168" s="3" t="s">
        <v>50</v>
      </c>
      <c r="AJ168" s="4" t="s">
        <v>545</v>
      </c>
      <c r="AK168" s="3"/>
    </row>
    <row r="169" spans="1:37" ht="18.75" customHeight="1" x14ac:dyDescent="0.35">
      <c r="A169" s="3" t="s">
        <v>514</v>
      </c>
      <c r="B169" s="3" t="s">
        <v>519</v>
      </c>
      <c r="C169" s="3" t="s">
        <v>538</v>
      </c>
      <c r="D169" s="3"/>
      <c r="E169" s="3"/>
      <c r="F169" s="3" t="s">
        <v>569</v>
      </c>
      <c r="G169" s="3" t="s">
        <v>299</v>
      </c>
      <c r="H169" s="3" t="s">
        <v>547</v>
      </c>
      <c r="I169" s="3" t="s">
        <v>542</v>
      </c>
      <c r="J169" s="3" t="s">
        <v>570</v>
      </c>
      <c r="K169" s="3">
        <f t="shared" si="255"/>
        <v>0</v>
      </c>
      <c r="L169" s="3">
        <v>1</v>
      </c>
      <c r="M169" s="3">
        <f t="shared" ref="M169:V169" si="268">0</f>
        <v>0</v>
      </c>
      <c r="N169" s="3">
        <f t="shared" si="268"/>
        <v>0</v>
      </c>
      <c r="O169" s="3">
        <f t="shared" si="268"/>
        <v>0</v>
      </c>
      <c r="P169" s="3">
        <f t="shared" si="268"/>
        <v>0</v>
      </c>
      <c r="Q169" s="3">
        <f t="shared" si="268"/>
        <v>0</v>
      </c>
      <c r="R169" s="3">
        <f t="shared" si="268"/>
        <v>0</v>
      </c>
      <c r="S169" s="3">
        <f t="shared" si="268"/>
        <v>0</v>
      </c>
      <c r="T169" s="3">
        <f t="shared" si="268"/>
        <v>0</v>
      </c>
      <c r="U169" s="3">
        <f t="shared" si="268"/>
        <v>0</v>
      </c>
      <c r="V169" s="3">
        <f t="shared" si="268"/>
        <v>0</v>
      </c>
      <c r="W169" s="3" t="s">
        <v>544</v>
      </c>
      <c r="X169" s="3" t="s">
        <v>145</v>
      </c>
      <c r="Y169" s="3" t="s">
        <v>48</v>
      </c>
      <c r="Z169" s="3" t="s">
        <v>524</v>
      </c>
      <c r="AA169" s="3" t="s">
        <v>180</v>
      </c>
      <c r="AB169" s="3">
        <v>47.534799999999997</v>
      </c>
      <c r="AC169" s="3">
        <v>-3.0937000000000001</v>
      </c>
      <c r="AD169" s="3" t="s">
        <v>42</v>
      </c>
      <c r="AE169" s="3" t="s">
        <v>42</v>
      </c>
      <c r="AF169" s="3" t="s">
        <v>42</v>
      </c>
      <c r="AG169" s="3" t="s">
        <v>50</v>
      </c>
      <c r="AH169" s="3" t="s">
        <v>50</v>
      </c>
      <c r="AI169" s="3" t="s">
        <v>50</v>
      </c>
      <c r="AJ169" s="4" t="s">
        <v>545</v>
      </c>
      <c r="AK169" s="3"/>
    </row>
    <row r="170" spans="1:37" ht="18.75" customHeight="1" x14ac:dyDescent="0.35">
      <c r="A170" s="3" t="s">
        <v>514</v>
      </c>
      <c r="B170" s="3" t="s">
        <v>519</v>
      </c>
      <c r="C170" s="3" t="s">
        <v>538</v>
      </c>
      <c r="D170" s="3"/>
      <c r="E170" s="3"/>
      <c r="F170" s="3" t="s">
        <v>571</v>
      </c>
      <c r="G170" s="3" t="s">
        <v>299</v>
      </c>
      <c r="H170" s="3" t="s">
        <v>547</v>
      </c>
      <c r="I170" s="3" t="s">
        <v>542</v>
      </c>
      <c r="J170" s="3" t="s">
        <v>572</v>
      </c>
      <c r="K170" s="3">
        <f t="shared" si="255"/>
        <v>0</v>
      </c>
      <c r="L170" s="3">
        <v>1</v>
      </c>
      <c r="M170" s="3">
        <f t="shared" ref="M170:V170" si="269">0</f>
        <v>0</v>
      </c>
      <c r="N170" s="3">
        <f t="shared" si="269"/>
        <v>0</v>
      </c>
      <c r="O170" s="3">
        <f t="shared" si="269"/>
        <v>0</v>
      </c>
      <c r="P170" s="3">
        <f t="shared" si="269"/>
        <v>0</v>
      </c>
      <c r="Q170" s="3">
        <f t="shared" si="269"/>
        <v>0</v>
      </c>
      <c r="R170" s="3">
        <f t="shared" si="269"/>
        <v>0</v>
      </c>
      <c r="S170" s="3">
        <f t="shared" si="269"/>
        <v>0</v>
      </c>
      <c r="T170" s="3">
        <f t="shared" si="269"/>
        <v>0</v>
      </c>
      <c r="U170" s="3">
        <f t="shared" si="269"/>
        <v>0</v>
      </c>
      <c r="V170" s="3">
        <f t="shared" si="269"/>
        <v>0</v>
      </c>
      <c r="W170" s="3" t="s">
        <v>544</v>
      </c>
      <c r="X170" s="3" t="s">
        <v>145</v>
      </c>
      <c r="Y170" s="3" t="s">
        <v>48</v>
      </c>
      <c r="Z170" s="3" t="s">
        <v>524</v>
      </c>
      <c r="AA170" s="3" t="s">
        <v>180</v>
      </c>
      <c r="AB170" s="3">
        <v>47.457599999999999</v>
      </c>
      <c r="AC170" s="3">
        <v>-2.5383</v>
      </c>
      <c r="AD170" s="3" t="s">
        <v>42</v>
      </c>
      <c r="AE170" s="3" t="s">
        <v>42</v>
      </c>
      <c r="AF170" s="3" t="s">
        <v>42</v>
      </c>
      <c r="AG170" s="3" t="s">
        <v>50</v>
      </c>
      <c r="AH170" s="3" t="s">
        <v>50</v>
      </c>
      <c r="AI170" s="3" t="s">
        <v>50</v>
      </c>
      <c r="AJ170" s="4" t="s">
        <v>545</v>
      </c>
      <c r="AK170" s="3"/>
    </row>
    <row r="171" spans="1:37" ht="18.75" customHeight="1" x14ac:dyDescent="0.35">
      <c r="A171" s="3" t="s">
        <v>514</v>
      </c>
      <c r="B171" s="3" t="s">
        <v>519</v>
      </c>
      <c r="C171" s="3" t="s">
        <v>538</v>
      </c>
      <c r="D171" s="3"/>
      <c r="E171" s="3"/>
      <c r="F171" s="3" t="s">
        <v>573</v>
      </c>
      <c r="G171" s="3" t="s">
        <v>402</v>
      </c>
      <c r="H171" s="3" t="s">
        <v>547</v>
      </c>
      <c r="I171" s="3" t="s">
        <v>542</v>
      </c>
      <c r="J171" s="3" t="s">
        <v>574</v>
      </c>
      <c r="K171" s="3">
        <f t="shared" si="255"/>
        <v>0</v>
      </c>
      <c r="L171" s="3">
        <v>1</v>
      </c>
      <c r="M171" s="3">
        <f t="shared" ref="M171:V171" si="270">0</f>
        <v>0</v>
      </c>
      <c r="N171" s="3">
        <f t="shared" si="270"/>
        <v>0</v>
      </c>
      <c r="O171" s="3">
        <f t="shared" si="270"/>
        <v>0</v>
      </c>
      <c r="P171" s="3">
        <f t="shared" si="270"/>
        <v>0</v>
      </c>
      <c r="Q171" s="3">
        <f t="shared" si="270"/>
        <v>0</v>
      </c>
      <c r="R171" s="3">
        <f t="shared" si="270"/>
        <v>0</v>
      </c>
      <c r="S171" s="3">
        <f t="shared" si="270"/>
        <v>0</v>
      </c>
      <c r="T171" s="3">
        <f t="shared" si="270"/>
        <v>0</v>
      </c>
      <c r="U171" s="3">
        <f t="shared" si="270"/>
        <v>0</v>
      </c>
      <c r="V171" s="3">
        <f t="shared" si="270"/>
        <v>0</v>
      </c>
      <c r="W171" s="3" t="s">
        <v>544</v>
      </c>
      <c r="X171" s="3" t="s">
        <v>145</v>
      </c>
      <c r="Y171" s="3" t="s">
        <v>48</v>
      </c>
      <c r="Z171" s="3" t="s">
        <v>524</v>
      </c>
      <c r="AA171" s="3" t="s">
        <v>180</v>
      </c>
      <c r="AB171" s="3">
        <v>43.238333300000001</v>
      </c>
      <c r="AC171" s="3">
        <v>5.2883332999999997</v>
      </c>
      <c r="AD171" s="3" t="s">
        <v>42</v>
      </c>
      <c r="AE171" s="3" t="s">
        <v>42</v>
      </c>
      <c r="AF171" s="3" t="s">
        <v>42</v>
      </c>
      <c r="AG171" s="3" t="s">
        <v>50</v>
      </c>
      <c r="AH171" s="3" t="s">
        <v>50</v>
      </c>
      <c r="AI171" s="3" t="s">
        <v>50</v>
      </c>
      <c r="AJ171" s="4" t="s">
        <v>545</v>
      </c>
      <c r="AK171" s="3"/>
    </row>
    <row r="172" spans="1:37" ht="18.75" customHeight="1" x14ac:dyDescent="0.35">
      <c r="A172" s="3" t="s">
        <v>514</v>
      </c>
      <c r="B172" s="3" t="s">
        <v>519</v>
      </c>
      <c r="C172" s="3" t="s">
        <v>538</v>
      </c>
      <c r="D172" s="3"/>
      <c r="E172" s="3"/>
      <c r="F172" s="3" t="s">
        <v>575</v>
      </c>
      <c r="G172" s="3" t="s">
        <v>299</v>
      </c>
      <c r="H172" s="3" t="s">
        <v>547</v>
      </c>
      <c r="I172" s="3" t="s">
        <v>542</v>
      </c>
      <c r="J172" s="3" t="s">
        <v>576</v>
      </c>
      <c r="K172" s="3">
        <f t="shared" si="255"/>
        <v>0</v>
      </c>
      <c r="L172" s="3">
        <v>1</v>
      </c>
      <c r="M172" s="3">
        <f t="shared" ref="M172:V172" si="271">0</f>
        <v>0</v>
      </c>
      <c r="N172" s="3">
        <f t="shared" si="271"/>
        <v>0</v>
      </c>
      <c r="O172" s="3">
        <f t="shared" si="271"/>
        <v>0</v>
      </c>
      <c r="P172" s="3">
        <f t="shared" si="271"/>
        <v>0</v>
      </c>
      <c r="Q172" s="3">
        <f t="shared" si="271"/>
        <v>0</v>
      </c>
      <c r="R172" s="3">
        <f t="shared" si="271"/>
        <v>0</v>
      </c>
      <c r="S172" s="3">
        <f t="shared" si="271"/>
        <v>0</v>
      </c>
      <c r="T172" s="3">
        <f t="shared" si="271"/>
        <v>0</v>
      </c>
      <c r="U172" s="3">
        <f t="shared" si="271"/>
        <v>0</v>
      </c>
      <c r="V172" s="3">
        <f t="shared" si="271"/>
        <v>0</v>
      </c>
      <c r="W172" s="3" t="s">
        <v>544</v>
      </c>
      <c r="X172" s="3" t="s">
        <v>145</v>
      </c>
      <c r="Y172" s="3" t="s">
        <v>48</v>
      </c>
      <c r="Z172" s="3" t="s">
        <v>524</v>
      </c>
      <c r="AA172" s="3" t="s">
        <v>180</v>
      </c>
      <c r="AB172" s="3">
        <v>46.055100000000003</v>
      </c>
      <c r="AC172" s="3">
        <v>-1.1306</v>
      </c>
      <c r="AD172" s="3" t="s">
        <v>42</v>
      </c>
      <c r="AE172" s="3" t="s">
        <v>42</v>
      </c>
      <c r="AF172" s="3" t="s">
        <v>42</v>
      </c>
      <c r="AG172" s="3" t="s">
        <v>50</v>
      </c>
      <c r="AH172" s="3" t="s">
        <v>50</v>
      </c>
      <c r="AI172" s="3" t="s">
        <v>50</v>
      </c>
      <c r="AJ172" s="4" t="s">
        <v>545</v>
      </c>
      <c r="AK172" s="3"/>
    </row>
    <row r="173" spans="1:37" ht="18.75" customHeight="1" x14ac:dyDescent="0.35">
      <c r="A173" s="3" t="s">
        <v>514</v>
      </c>
      <c r="B173" s="3" t="s">
        <v>519</v>
      </c>
      <c r="C173" s="3" t="s">
        <v>538</v>
      </c>
      <c r="D173" s="3"/>
      <c r="E173" s="3"/>
      <c r="F173" s="3" t="s">
        <v>577</v>
      </c>
      <c r="G173" s="3" t="s">
        <v>134</v>
      </c>
      <c r="H173" s="3" t="s">
        <v>547</v>
      </c>
      <c r="I173" s="3" t="s">
        <v>542</v>
      </c>
      <c r="J173" s="3" t="s">
        <v>578</v>
      </c>
      <c r="K173" s="3">
        <f t="shared" si="255"/>
        <v>0</v>
      </c>
      <c r="L173" s="3">
        <v>1</v>
      </c>
      <c r="M173" s="3">
        <f t="shared" ref="M173:V173" si="272">0</f>
        <v>0</v>
      </c>
      <c r="N173" s="3">
        <f t="shared" si="272"/>
        <v>0</v>
      </c>
      <c r="O173" s="3">
        <f t="shared" si="272"/>
        <v>0</v>
      </c>
      <c r="P173" s="3">
        <f t="shared" si="272"/>
        <v>0</v>
      </c>
      <c r="Q173" s="3">
        <f t="shared" si="272"/>
        <v>0</v>
      </c>
      <c r="R173" s="3">
        <f t="shared" si="272"/>
        <v>0</v>
      </c>
      <c r="S173" s="3">
        <f t="shared" si="272"/>
        <v>0</v>
      </c>
      <c r="T173" s="3">
        <f t="shared" si="272"/>
        <v>0</v>
      </c>
      <c r="U173" s="3">
        <f t="shared" si="272"/>
        <v>0</v>
      </c>
      <c r="V173" s="3">
        <f t="shared" si="272"/>
        <v>0</v>
      </c>
      <c r="W173" s="3" t="s">
        <v>544</v>
      </c>
      <c r="X173" s="3" t="s">
        <v>145</v>
      </c>
      <c r="Y173" s="3" t="s">
        <v>48</v>
      </c>
      <c r="Z173" s="3" t="s">
        <v>524</v>
      </c>
      <c r="AA173" s="3" t="s">
        <v>180</v>
      </c>
      <c r="AB173" s="3">
        <v>49.353888900000001</v>
      </c>
      <c r="AC173" s="3">
        <v>-0.328055555</v>
      </c>
      <c r="AD173" s="3" t="s">
        <v>42</v>
      </c>
      <c r="AE173" s="3" t="s">
        <v>42</v>
      </c>
      <c r="AF173" s="3" t="s">
        <v>42</v>
      </c>
      <c r="AG173" s="3" t="s">
        <v>50</v>
      </c>
      <c r="AH173" s="3" t="s">
        <v>50</v>
      </c>
      <c r="AI173" s="3" t="s">
        <v>50</v>
      </c>
      <c r="AJ173" s="4" t="s">
        <v>545</v>
      </c>
      <c r="AK173" s="3"/>
    </row>
    <row r="174" spans="1:37" ht="18.75" customHeight="1" x14ac:dyDescent="0.35">
      <c r="A174" s="3" t="s">
        <v>514</v>
      </c>
      <c r="B174" s="3" t="s">
        <v>519</v>
      </c>
      <c r="C174" s="3" t="s">
        <v>538</v>
      </c>
      <c r="D174" s="3"/>
      <c r="E174" s="3"/>
      <c r="F174" s="3" t="s">
        <v>579</v>
      </c>
      <c r="G174" s="3" t="s">
        <v>276</v>
      </c>
      <c r="H174" s="3" t="s">
        <v>547</v>
      </c>
      <c r="I174" s="3" t="s">
        <v>542</v>
      </c>
      <c r="J174" s="3" t="s">
        <v>580</v>
      </c>
      <c r="K174" s="3">
        <f t="shared" si="255"/>
        <v>0</v>
      </c>
      <c r="L174" s="3">
        <v>1</v>
      </c>
      <c r="M174" s="3">
        <f t="shared" ref="M174:V174" si="273">0</f>
        <v>0</v>
      </c>
      <c r="N174" s="3">
        <f t="shared" si="273"/>
        <v>0</v>
      </c>
      <c r="O174" s="3">
        <f t="shared" si="273"/>
        <v>0</v>
      </c>
      <c r="P174" s="3">
        <f t="shared" si="273"/>
        <v>0</v>
      </c>
      <c r="Q174" s="3">
        <f t="shared" si="273"/>
        <v>0</v>
      </c>
      <c r="R174" s="3">
        <f t="shared" si="273"/>
        <v>0</v>
      </c>
      <c r="S174" s="3">
        <f t="shared" si="273"/>
        <v>0</v>
      </c>
      <c r="T174" s="3">
        <f t="shared" si="273"/>
        <v>0</v>
      </c>
      <c r="U174" s="3">
        <f t="shared" si="273"/>
        <v>0</v>
      </c>
      <c r="V174" s="3">
        <f t="shared" si="273"/>
        <v>0</v>
      </c>
      <c r="W174" s="3" t="s">
        <v>544</v>
      </c>
      <c r="X174" s="3" t="s">
        <v>145</v>
      </c>
      <c r="Y174" s="3" t="s">
        <v>48</v>
      </c>
      <c r="Z174" s="3" t="s">
        <v>524</v>
      </c>
      <c r="AA174" s="3" t="s">
        <v>180</v>
      </c>
      <c r="AB174" s="3">
        <v>45.799799999999998</v>
      </c>
      <c r="AC174" s="3">
        <v>-1.2053</v>
      </c>
      <c r="AD174" s="3" t="s">
        <v>42</v>
      </c>
      <c r="AE174" s="3" t="s">
        <v>42</v>
      </c>
      <c r="AF174" s="3" t="s">
        <v>42</v>
      </c>
      <c r="AG174" s="3" t="s">
        <v>50</v>
      </c>
      <c r="AH174" s="3" t="s">
        <v>50</v>
      </c>
      <c r="AI174" s="3" t="s">
        <v>50</v>
      </c>
      <c r="AJ174" s="4" t="s">
        <v>545</v>
      </c>
      <c r="AK174" s="3"/>
    </row>
    <row r="175" spans="1:37" ht="18.75" customHeight="1" x14ac:dyDescent="0.35">
      <c r="A175" s="3" t="s">
        <v>514</v>
      </c>
      <c r="B175" s="3" t="s">
        <v>519</v>
      </c>
      <c r="C175" s="3" t="s">
        <v>538</v>
      </c>
      <c r="D175" s="3"/>
      <c r="E175" s="3"/>
      <c r="F175" s="3" t="s">
        <v>581</v>
      </c>
      <c r="G175" s="3" t="s">
        <v>299</v>
      </c>
      <c r="H175" s="3" t="s">
        <v>547</v>
      </c>
      <c r="I175" s="3" t="s">
        <v>542</v>
      </c>
      <c r="J175" s="3" t="s">
        <v>582</v>
      </c>
      <c r="K175" s="3">
        <f t="shared" si="255"/>
        <v>0</v>
      </c>
      <c r="L175" s="3">
        <v>1</v>
      </c>
      <c r="M175" s="3">
        <f t="shared" ref="M175:V175" si="274">0</f>
        <v>0</v>
      </c>
      <c r="N175" s="3">
        <f t="shared" si="274"/>
        <v>0</v>
      </c>
      <c r="O175" s="3">
        <f t="shared" si="274"/>
        <v>0</v>
      </c>
      <c r="P175" s="3">
        <f t="shared" si="274"/>
        <v>0</v>
      </c>
      <c r="Q175" s="3">
        <f t="shared" si="274"/>
        <v>0</v>
      </c>
      <c r="R175" s="3">
        <f t="shared" si="274"/>
        <v>0</v>
      </c>
      <c r="S175" s="3">
        <f t="shared" si="274"/>
        <v>0</v>
      </c>
      <c r="T175" s="3">
        <f t="shared" si="274"/>
        <v>0</v>
      </c>
      <c r="U175" s="3">
        <f t="shared" si="274"/>
        <v>0</v>
      </c>
      <c r="V175" s="3">
        <f t="shared" si="274"/>
        <v>0</v>
      </c>
      <c r="W175" s="3" t="s">
        <v>544</v>
      </c>
      <c r="X175" s="3" t="s">
        <v>145</v>
      </c>
      <c r="Y175" s="3" t="s">
        <v>48</v>
      </c>
      <c r="Z175" s="3" t="s">
        <v>524</v>
      </c>
      <c r="AA175" s="3" t="s">
        <v>180</v>
      </c>
      <c r="AB175" s="3">
        <v>44.6736</v>
      </c>
      <c r="AC175" s="3">
        <v>-1.1586000000000001</v>
      </c>
      <c r="AD175" s="3" t="s">
        <v>42</v>
      </c>
      <c r="AE175" s="3" t="s">
        <v>42</v>
      </c>
      <c r="AF175" s="3" t="s">
        <v>42</v>
      </c>
      <c r="AG175" s="3" t="s">
        <v>50</v>
      </c>
      <c r="AH175" s="3" t="s">
        <v>50</v>
      </c>
      <c r="AI175" s="3" t="s">
        <v>50</v>
      </c>
      <c r="AJ175" s="4" t="s">
        <v>545</v>
      </c>
      <c r="AK175" s="3"/>
    </row>
    <row r="176" spans="1:37" ht="18.75" customHeight="1" x14ac:dyDescent="0.35">
      <c r="A176" s="3" t="s">
        <v>514</v>
      </c>
      <c r="B176" s="3" t="s">
        <v>519</v>
      </c>
      <c r="C176" s="3" t="s">
        <v>538</v>
      </c>
      <c r="D176" s="3"/>
      <c r="E176" s="3"/>
      <c r="F176" s="3" t="s">
        <v>583</v>
      </c>
      <c r="G176" s="3" t="s">
        <v>78</v>
      </c>
      <c r="H176" s="3" t="s">
        <v>547</v>
      </c>
      <c r="I176" s="3" t="s">
        <v>542</v>
      </c>
      <c r="J176" s="3" t="s">
        <v>584</v>
      </c>
      <c r="K176" s="3">
        <f t="shared" si="255"/>
        <v>0</v>
      </c>
      <c r="L176" s="3">
        <v>1</v>
      </c>
      <c r="M176" s="3">
        <f t="shared" ref="M176:V176" si="275">0</f>
        <v>0</v>
      </c>
      <c r="N176" s="3">
        <f t="shared" si="275"/>
        <v>0</v>
      </c>
      <c r="O176" s="3">
        <f t="shared" si="275"/>
        <v>0</v>
      </c>
      <c r="P176" s="3">
        <f t="shared" si="275"/>
        <v>0</v>
      </c>
      <c r="Q176" s="3">
        <f t="shared" si="275"/>
        <v>0</v>
      </c>
      <c r="R176" s="3">
        <f t="shared" si="275"/>
        <v>0</v>
      </c>
      <c r="S176" s="3">
        <f t="shared" si="275"/>
        <v>0</v>
      </c>
      <c r="T176" s="3">
        <f t="shared" si="275"/>
        <v>0</v>
      </c>
      <c r="U176" s="3">
        <f t="shared" si="275"/>
        <v>0</v>
      </c>
      <c r="V176" s="3">
        <f t="shared" si="275"/>
        <v>0</v>
      </c>
      <c r="W176" s="3" t="s">
        <v>544</v>
      </c>
      <c r="X176" s="3" t="s">
        <v>145</v>
      </c>
      <c r="Y176" s="3" t="s">
        <v>48</v>
      </c>
      <c r="Z176" s="3" t="s">
        <v>524</v>
      </c>
      <c r="AA176" s="3" t="s">
        <v>180</v>
      </c>
      <c r="AB176" s="3">
        <v>43.683332999999998</v>
      </c>
      <c r="AC176" s="3">
        <v>7.3166666659999997</v>
      </c>
      <c r="AD176" s="3" t="s">
        <v>42</v>
      </c>
      <c r="AE176" s="3" t="s">
        <v>42</v>
      </c>
      <c r="AF176" s="3" t="s">
        <v>42</v>
      </c>
      <c r="AG176" s="3" t="s">
        <v>50</v>
      </c>
      <c r="AH176" s="3" t="s">
        <v>50</v>
      </c>
      <c r="AI176" s="3" t="s">
        <v>50</v>
      </c>
      <c r="AJ176" s="4" t="s">
        <v>545</v>
      </c>
      <c r="AK176" s="3"/>
    </row>
    <row r="177" spans="1:37" ht="18.75" customHeight="1" x14ac:dyDescent="0.35">
      <c r="A177" s="3" t="s">
        <v>514</v>
      </c>
      <c r="B177" s="3" t="s">
        <v>519</v>
      </c>
      <c r="C177" s="3" t="s">
        <v>538</v>
      </c>
      <c r="D177" s="3"/>
      <c r="E177" s="3"/>
      <c r="F177" s="3" t="s">
        <v>585</v>
      </c>
      <c r="G177" s="3" t="s">
        <v>299</v>
      </c>
      <c r="H177" s="3" t="s">
        <v>547</v>
      </c>
      <c r="I177" s="3" t="s">
        <v>542</v>
      </c>
      <c r="J177" s="3" t="s">
        <v>586</v>
      </c>
      <c r="K177" s="3">
        <f t="shared" si="255"/>
        <v>0</v>
      </c>
      <c r="L177" s="3">
        <v>1</v>
      </c>
      <c r="M177" s="3">
        <f t="shared" ref="M177:V177" si="276">0</f>
        <v>0</v>
      </c>
      <c r="N177" s="3">
        <f t="shared" si="276"/>
        <v>0</v>
      </c>
      <c r="O177" s="3">
        <f t="shared" si="276"/>
        <v>0</v>
      </c>
      <c r="P177" s="3">
        <f t="shared" si="276"/>
        <v>0</v>
      </c>
      <c r="Q177" s="3">
        <f t="shared" si="276"/>
        <v>0</v>
      </c>
      <c r="R177" s="3">
        <f t="shared" si="276"/>
        <v>0</v>
      </c>
      <c r="S177" s="3">
        <f t="shared" si="276"/>
        <v>0</v>
      </c>
      <c r="T177" s="3">
        <f t="shared" si="276"/>
        <v>0</v>
      </c>
      <c r="U177" s="3">
        <f t="shared" si="276"/>
        <v>0</v>
      </c>
      <c r="V177" s="3">
        <f t="shared" si="276"/>
        <v>0</v>
      </c>
      <c r="W177" s="3" t="s">
        <v>544</v>
      </c>
      <c r="X177" s="3" t="s">
        <v>145</v>
      </c>
      <c r="Y177" s="3" t="s">
        <v>48</v>
      </c>
      <c r="Z177" s="3" t="s">
        <v>524</v>
      </c>
      <c r="AA177" s="3" t="s">
        <v>180</v>
      </c>
      <c r="AB177" s="3">
        <v>43.434899999999999</v>
      </c>
      <c r="AC177" s="3">
        <v>3.6640999999999999</v>
      </c>
      <c r="AD177" s="3" t="s">
        <v>42</v>
      </c>
      <c r="AE177" s="3" t="s">
        <v>42</v>
      </c>
      <c r="AF177" s="3" t="s">
        <v>42</v>
      </c>
      <c r="AG177" s="3" t="s">
        <v>50</v>
      </c>
      <c r="AH177" s="3" t="s">
        <v>50</v>
      </c>
      <c r="AI177" s="3" t="s">
        <v>50</v>
      </c>
      <c r="AJ177" s="4" t="s">
        <v>545</v>
      </c>
      <c r="AK177" s="3"/>
    </row>
    <row r="178" spans="1:37" ht="18.75" customHeight="1" x14ac:dyDescent="0.35">
      <c r="A178" s="3" t="s">
        <v>514</v>
      </c>
      <c r="B178" s="3" t="s">
        <v>519</v>
      </c>
      <c r="C178" s="3" t="s">
        <v>538</v>
      </c>
      <c r="D178" s="3"/>
      <c r="E178" s="3"/>
      <c r="F178" s="3" t="s">
        <v>587</v>
      </c>
      <c r="G178" s="3" t="s">
        <v>285</v>
      </c>
      <c r="H178" s="3" t="s">
        <v>547</v>
      </c>
      <c r="I178" s="3" t="s">
        <v>542</v>
      </c>
      <c r="J178" s="3" t="s">
        <v>588</v>
      </c>
      <c r="K178" s="3">
        <f t="shared" si="255"/>
        <v>0</v>
      </c>
      <c r="L178" s="3">
        <v>1</v>
      </c>
      <c r="M178" s="3">
        <f t="shared" ref="M178:V178" si="277">0</f>
        <v>0</v>
      </c>
      <c r="N178" s="3">
        <f t="shared" si="277"/>
        <v>0</v>
      </c>
      <c r="O178" s="3">
        <f t="shared" si="277"/>
        <v>0</v>
      </c>
      <c r="P178" s="3">
        <f t="shared" si="277"/>
        <v>0</v>
      </c>
      <c r="Q178" s="3">
        <f t="shared" si="277"/>
        <v>0</v>
      </c>
      <c r="R178" s="3">
        <f t="shared" si="277"/>
        <v>0</v>
      </c>
      <c r="S178" s="3">
        <f t="shared" si="277"/>
        <v>0</v>
      </c>
      <c r="T178" s="3">
        <f t="shared" si="277"/>
        <v>0</v>
      </c>
      <c r="U178" s="3">
        <f t="shared" si="277"/>
        <v>0</v>
      </c>
      <c r="V178" s="3">
        <f t="shared" si="277"/>
        <v>0</v>
      </c>
      <c r="W178" s="3" t="s">
        <v>544</v>
      </c>
      <c r="X178" s="3" t="s">
        <v>145</v>
      </c>
      <c r="Y178" s="3" t="s">
        <v>48</v>
      </c>
      <c r="Z178" s="3" t="s">
        <v>524</v>
      </c>
      <c r="AA178" s="3" t="s">
        <v>180</v>
      </c>
      <c r="AB178" s="3">
        <v>46.084166699999997</v>
      </c>
      <c r="AC178" s="3">
        <v>-1.308333333</v>
      </c>
      <c r="AD178" s="3" t="s">
        <v>42</v>
      </c>
      <c r="AE178" s="3" t="s">
        <v>42</v>
      </c>
      <c r="AF178" s="3" t="s">
        <v>42</v>
      </c>
      <c r="AG178" s="3" t="s">
        <v>50</v>
      </c>
      <c r="AH178" s="3" t="s">
        <v>50</v>
      </c>
      <c r="AI178" s="3" t="s">
        <v>50</v>
      </c>
      <c r="AJ178" s="4" t="s">
        <v>545</v>
      </c>
      <c r="AK178" s="3"/>
    </row>
    <row r="179" spans="1:37" ht="18.75" customHeight="1" x14ac:dyDescent="0.35">
      <c r="A179" s="3" t="s">
        <v>514</v>
      </c>
      <c r="B179" s="3" t="s">
        <v>519</v>
      </c>
      <c r="C179" s="3" t="s">
        <v>538</v>
      </c>
      <c r="D179" s="3"/>
      <c r="E179" s="3"/>
      <c r="F179" s="3" t="s">
        <v>589</v>
      </c>
      <c r="G179" s="3" t="s">
        <v>506</v>
      </c>
      <c r="H179" s="3" t="s">
        <v>547</v>
      </c>
      <c r="I179" s="3" t="s">
        <v>542</v>
      </c>
      <c r="J179" s="3" t="s">
        <v>590</v>
      </c>
      <c r="K179" s="3">
        <f t="shared" si="255"/>
        <v>0</v>
      </c>
      <c r="L179" s="3">
        <v>1</v>
      </c>
      <c r="M179" s="3">
        <f t="shared" ref="M179:V179" si="278">0</f>
        <v>0</v>
      </c>
      <c r="N179" s="3">
        <f t="shared" si="278"/>
        <v>0</v>
      </c>
      <c r="O179" s="3">
        <f t="shared" si="278"/>
        <v>0</v>
      </c>
      <c r="P179" s="3">
        <f t="shared" si="278"/>
        <v>0</v>
      </c>
      <c r="Q179" s="3">
        <f t="shared" si="278"/>
        <v>0</v>
      </c>
      <c r="R179" s="3">
        <f t="shared" si="278"/>
        <v>0</v>
      </c>
      <c r="S179" s="3">
        <f t="shared" si="278"/>
        <v>0</v>
      </c>
      <c r="T179" s="3">
        <f t="shared" si="278"/>
        <v>0</v>
      </c>
      <c r="U179" s="3">
        <f t="shared" si="278"/>
        <v>0</v>
      </c>
      <c r="V179" s="3">
        <f t="shared" si="278"/>
        <v>0</v>
      </c>
      <c r="W179" s="3" t="s">
        <v>544</v>
      </c>
      <c r="X179" s="3" t="s">
        <v>145</v>
      </c>
      <c r="Y179" s="3" t="s">
        <v>48</v>
      </c>
      <c r="Z179" s="3" t="s">
        <v>524</v>
      </c>
      <c r="AA179" s="3" t="s">
        <v>180</v>
      </c>
      <c r="AB179" s="3">
        <v>43.330555599999997</v>
      </c>
      <c r="AC179" s="3">
        <v>3.7888888889999999</v>
      </c>
      <c r="AD179" s="3" t="s">
        <v>42</v>
      </c>
      <c r="AE179" s="3" t="s">
        <v>42</v>
      </c>
      <c r="AF179" s="3" t="s">
        <v>42</v>
      </c>
      <c r="AG179" s="3" t="s">
        <v>50</v>
      </c>
      <c r="AH179" s="3" t="s">
        <v>50</v>
      </c>
      <c r="AI179" s="3" t="s">
        <v>50</v>
      </c>
      <c r="AJ179" s="4" t="s">
        <v>545</v>
      </c>
      <c r="AK179" s="3"/>
    </row>
    <row r="180" spans="1:37" ht="18.75" customHeight="1" x14ac:dyDescent="0.35">
      <c r="A180" s="3" t="s">
        <v>514</v>
      </c>
      <c r="B180" s="3" t="s">
        <v>519</v>
      </c>
      <c r="C180" s="3" t="s">
        <v>538</v>
      </c>
      <c r="D180" s="3"/>
      <c r="E180" s="3"/>
      <c r="F180" s="3" t="s">
        <v>591</v>
      </c>
      <c r="G180" s="3" t="s">
        <v>220</v>
      </c>
      <c r="H180" s="3" t="s">
        <v>547</v>
      </c>
      <c r="I180" s="3" t="s">
        <v>542</v>
      </c>
      <c r="J180" s="3" t="s">
        <v>592</v>
      </c>
      <c r="K180" s="3">
        <f t="shared" si="255"/>
        <v>0</v>
      </c>
      <c r="L180" s="3">
        <v>1</v>
      </c>
      <c r="M180" s="3">
        <f t="shared" ref="M180:V180" si="279">0</f>
        <v>0</v>
      </c>
      <c r="N180" s="3">
        <f t="shared" si="279"/>
        <v>0</v>
      </c>
      <c r="O180" s="3">
        <f t="shared" si="279"/>
        <v>0</v>
      </c>
      <c r="P180" s="3">
        <f t="shared" si="279"/>
        <v>0</v>
      </c>
      <c r="Q180" s="3">
        <f t="shared" si="279"/>
        <v>0</v>
      </c>
      <c r="R180" s="3">
        <f t="shared" si="279"/>
        <v>0</v>
      </c>
      <c r="S180" s="3">
        <f t="shared" si="279"/>
        <v>0</v>
      </c>
      <c r="T180" s="3">
        <f t="shared" si="279"/>
        <v>0</v>
      </c>
      <c r="U180" s="3">
        <f t="shared" si="279"/>
        <v>0</v>
      </c>
      <c r="V180" s="3">
        <f t="shared" si="279"/>
        <v>0</v>
      </c>
      <c r="W180" s="3" t="s">
        <v>544</v>
      </c>
      <c r="X180" s="3" t="s">
        <v>145</v>
      </c>
      <c r="Y180" s="3" t="s">
        <v>48</v>
      </c>
      <c r="Z180" s="3" t="s">
        <v>524</v>
      </c>
      <c r="AA180" s="3" t="s">
        <v>180</v>
      </c>
      <c r="AB180" s="3">
        <v>42.874600000000001</v>
      </c>
      <c r="AC180" s="3">
        <v>3.0571999999999999</v>
      </c>
      <c r="AD180" s="3" t="s">
        <v>42</v>
      </c>
      <c r="AE180" s="3" t="s">
        <v>42</v>
      </c>
      <c r="AF180" s="3" t="s">
        <v>42</v>
      </c>
      <c r="AG180" s="3" t="s">
        <v>50</v>
      </c>
      <c r="AH180" s="3" t="s">
        <v>50</v>
      </c>
      <c r="AI180" s="3" t="s">
        <v>50</v>
      </c>
      <c r="AJ180" s="4" t="s">
        <v>545</v>
      </c>
      <c r="AK180" s="3"/>
    </row>
    <row r="181" spans="1:37" ht="18.75" customHeight="1" x14ac:dyDescent="0.35">
      <c r="A181" s="3" t="s">
        <v>514</v>
      </c>
      <c r="B181" s="3" t="s">
        <v>519</v>
      </c>
      <c r="C181" s="3" t="s">
        <v>538</v>
      </c>
      <c r="D181" s="3"/>
      <c r="E181" s="3"/>
      <c r="F181" s="3" t="s">
        <v>593</v>
      </c>
      <c r="G181" s="3" t="s">
        <v>299</v>
      </c>
      <c r="H181" s="3" t="s">
        <v>547</v>
      </c>
      <c r="I181" s="3" t="s">
        <v>542</v>
      </c>
      <c r="J181" s="3" t="s">
        <v>594</v>
      </c>
      <c r="K181" s="3">
        <f t="shared" si="255"/>
        <v>0</v>
      </c>
      <c r="L181" s="3">
        <v>1</v>
      </c>
      <c r="M181" s="3">
        <f t="shared" ref="M181:V181" si="280">0</f>
        <v>0</v>
      </c>
      <c r="N181" s="3">
        <f t="shared" si="280"/>
        <v>0</v>
      </c>
      <c r="O181" s="3">
        <f t="shared" si="280"/>
        <v>0</v>
      </c>
      <c r="P181" s="3">
        <f t="shared" si="280"/>
        <v>0</v>
      </c>
      <c r="Q181" s="3">
        <f t="shared" si="280"/>
        <v>0</v>
      </c>
      <c r="R181" s="3">
        <f t="shared" si="280"/>
        <v>0</v>
      </c>
      <c r="S181" s="3">
        <f t="shared" si="280"/>
        <v>0</v>
      </c>
      <c r="T181" s="3">
        <f t="shared" si="280"/>
        <v>0</v>
      </c>
      <c r="U181" s="3">
        <f t="shared" si="280"/>
        <v>0</v>
      </c>
      <c r="V181" s="3">
        <f t="shared" si="280"/>
        <v>0</v>
      </c>
      <c r="W181" s="3" t="s">
        <v>544</v>
      </c>
      <c r="X181" s="3" t="s">
        <v>145</v>
      </c>
      <c r="Y181" s="3" t="s">
        <v>48</v>
      </c>
      <c r="Z181" s="3" t="s">
        <v>524</v>
      </c>
      <c r="AA181" s="3" t="s">
        <v>180</v>
      </c>
      <c r="AB181" s="3">
        <v>42.872799999999998</v>
      </c>
      <c r="AC181" s="3">
        <v>3.0144000000000002</v>
      </c>
      <c r="AD181" s="3" t="s">
        <v>42</v>
      </c>
      <c r="AE181" s="3" t="s">
        <v>42</v>
      </c>
      <c r="AF181" s="3" t="s">
        <v>42</v>
      </c>
      <c r="AG181" s="3" t="s">
        <v>50</v>
      </c>
      <c r="AH181" s="3" t="s">
        <v>50</v>
      </c>
      <c r="AI181" s="3" t="s">
        <v>50</v>
      </c>
      <c r="AJ181" s="4" t="s">
        <v>545</v>
      </c>
      <c r="AK181" s="3"/>
    </row>
    <row r="182" spans="1:37" ht="18.75" customHeight="1" x14ac:dyDescent="0.35">
      <c r="A182" s="3" t="s">
        <v>514</v>
      </c>
      <c r="B182" s="3" t="s">
        <v>519</v>
      </c>
      <c r="C182" s="3" t="s">
        <v>538</v>
      </c>
      <c r="D182" s="3"/>
      <c r="E182" s="3"/>
      <c r="F182" s="3" t="s">
        <v>595</v>
      </c>
      <c r="G182" s="3" t="s">
        <v>128</v>
      </c>
      <c r="H182" s="3" t="s">
        <v>547</v>
      </c>
      <c r="I182" s="3" t="s">
        <v>542</v>
      </c>
      <c r="J182" s="3" t="s">
        <v>596</v>
      </c>
      <c r="K182" s="3">
        <f t="shared" si="255"/>
        <v>0</v>
      </c>
      <c r="L182" s="3">
        <v>1</v>
      </c>
      <c r="M182" s="3">
        <f t="shared" ref="M182:V182" si="281">0</f>
        <v>0</v>
      </c>
      <c r="N182" s="3">
        <f t="shared" si="281"/>
        <v>0</v>
      </c>
      <c r="O182" s="3">
        <f t="shared" si="281"/>
        <v>0</v>
      </c>
      <c r="P182" s="3">
        <f t="shared" si="281"/>
        <v>0</v>
      </c>
      <c r="Q182" s="3">
        <f t="shared" si="281"/>
        <v>0</v>
      </c>
      <c r="R182" s="3">
        <f t="shared" si="281"/>
        <v>0</v>
      </c>
      <c r="S182" s="3">
        <f t="shared" si="281"/>
        <v>0</v>
      </c>
      <c r="T182" s="3">
        <f t="shared" si="281"/>
        <v>0</v>
      </c>
      <c r="U182" s="3">
        <f t="shared" si="281"/>
        <v>0</v>
      </c>
      <c r="V182" s="3">
        <f t="shared" si="281"/>
        <v>0</v>
      </c>
      <c r="W182" s="3" t="s">
        <v>544</v>
      </c>
      <c r="X182" s="3" t="s">
        <v>145</v>
      </c>
      <c r="Y182" s="3" t="s">
        <v>48</v>
      </c>
      <c r="Z182" s="3" t="s">
        <v>524</v>
      </c>
      <c r="AA182" s="3" t="s">
        <v>180</v>
      </c>
      <c r="AB182" s="3">
        <v>42.488332999999997</v>
      </c>
      <c r="AC182" s="3">
        <v>3.1447221999999999</v>
      </c>
      <c r="AD182" s="3" t="s">
        <v>42</v>
      </c>
      <c r="AE182" s="3" t="s">
        <v>42</v>
      </c>
      <c r="AF182" s="3" t="s">
        <v>42</v>
      </c>
      <c r="AG182" s="3" t="s">
        <v>50</v>
      </c>
      <c r="AH182" s="3" t="s">
        <v>50</v>
      </c>
      <c r="AI182" s="3" t="s">
        <v>50</v>
      </c>
      <c r="AJ182" s="4" t="s">
        <v>545</v>
      </c>
      <c r="AK182" s="3"/>
    </row>
    <row r="183" spans="1:37" ht="18.75" customHeight="1" x14ac:dyDescent="0.35">
      <c r="A183" s="3" t="s">
        <v>514</v>
      </c>
      <c r="B183" s="3" t="s">
        <v>597</v>
      </c>
      <c r="C183" s="3" t="s">
        <v>598</v>
      </c>
      <c r="D183" s="3" t="s">
        <v>599</v>
      </c>
      <c r="E183" s="3"/>
      <c r="F183" s="3" t="s">
        <v>600</v>
      </c>
      <c r="G183" s="3" t="s">
        <v>40</v>
      </c>
      <c r="H183" s="3" t="s">
        <v>547</v>
      </c>
      <c r="I183" s="3" t="s">
        <v>42</v>
      </c>
      <c r="J183" s="3"/>
      <c r="K183" s="3">
        <v>1</v>
      </c>
      <c r="L183" s="3">
        <v>1</v>
      </c>
      <c r="M183" s="3">
        <f t="shared" ref="M183:V183" si="282">0</f>
        <v>0</v>
      </c>
      <c r="N183" s="3">
        <f t="shared" si="282"/>
        <v>0</v>
      </c>
      <c r="O183" s="3">
        <f t="shared" si="282"/>
        <v>0</v>
      </c>
      <c r="P183" s="3">
        <f t="shared" si="282"/>
        <v>0</v>
      </c>
      <c r="Q183" s="3">
        <f t="shared" si="282"/>
        <v>0</v>
      </c>
      <c r="R183" s="3">
        <f t="shared" si="282"/>
        <v>0</v>
      </c>
      <c r="S183" s="3">
        <f t="shared" si="282"/>
        <v>0</v>
      </c>
      <c r="T183" s="3">
        <f t="shared" si="282"/>
        <v>0</v>
      </c>
      <c r="U183" s="3">
        <f t="shared" si="282"/>
        <v>0</v>
      </c>
      <c r="V183" s="3">
        <f t="shared" si="282"/>
        <v>0</v>
      </c>
      <c r="W183" s="3"/>
      <c r="X183" s="3"/>
      <c r="Y183" s="3"/>
      <c r="Z183" s="3"/>
      <c r="AA183" s="3"/>
      <c r="AB183" s="3">
        <v>44.666699999999999</v>
      </c>
      <c r="AC183" s="3">
        <v>-1.1666700000000001</v>
      </c>
      <c r="AD183" s="3"/>
      <c r="AE183" s="3"/>
      <c r="AF183" s="3"/>
      <c r="AG183" s="3"/>
      <c r="AH183" s="3"/>
      <c r="AI183" s="3"/>
      <c r="AJ183" s="4" t="s">
        <v>601</v>
      </c>
      <c r="AK183" s="3"/>
    </row>
    <row r="184" spans="1:37" ht="18.75" customHeight="1" x14ac:dyDescent="0.35">
      <c r="A184" s="3" t="s">
        <v>514</v>
      </c>
      <c r="B184" s="3" t="s">
        <v>597</v>
      </c>
      <c r="C184" s="3" t="s">
        <v>598</v>
      </c>
      <c r="D184" s="3" t="s">
        <v>599</v>
      </c>
      <c r="E184" s="3"/>
      <c r="F184" s="3" t="s">
        <v>602</v>
      </c>
      <c r="G184" s="3" t="s">
        <v>54</v>
      </c>
      <c r="H184" s="3" t="s">
        <v>547</v>
      </c>
      <c r="I184" s="3" t="s">
        <v>42</v>
      </c>
      <c r="J184" s="3"/>
      <c r="K184" s="3">
        <v>1</v>
      </c>
      <c r="L184" s="3">
        <v>1</v>
      </c>
      <c r="M184" s="3">
        <f t="shared" ref="M184:V184" si="283">0</f>
        <v>0</v>
      </c>
      <c r="N184" s="3">
        <f t="shared" si="283"/>
        <v>0</v>
      </c>
      <c r="O184" s="3">
        <f t="shared" si="283"/>
        <v>0</v>
      </c>
      <c r="P184" s="3">
        <f t="shared" si="283"/>
        <v>0</v>
      </c>
      <c r="Q184" s="3">
        <f t="shared" si="283"/>
        <v>0</v>
      </c>
      <c r="R184" s="3">
        <f t="shared" si="283"/>
        <v>0</v>
      </c>
      <c r="S184" s="3">
        <f t="shared" si="283"/>
        <v>0</v>
      </c>
      <c r="T184" s="3">
        <f t="shared" si="283"/>
        <v>0</v>
      </c>
      <c r="U184" s="3">
        <f t="shared" si="283"/>
        <v>0</v>
      </c>
      <c r="V184" s="3">
        <f t="shared" si="283"/>
        <v>0</v>
      </c>
      <c r="W184" s="3"/>
      <c r="X184" s="3"/>
      <c r="Y184" s="3"/>
      <c r="Z184" s="3"/>
      <c r="AA184" s="3"/>
      <c r="AB184" s="3">
        <v>44.633299999999998</v>
      </c>
      <c r="AC184" s="3">
        <v>-1.23333</v>
      </c>
      <c r="AD184" s="3"/>
      <c r="AE184" s="3"/>
      <c r="AF184" s="3"/>
      <c r="AG184" s="3"/>
      <c r="AH184" s="3"/>
      <c r="AI184" s="3"/>
      <c r="AJ184" s="5" t="s">
        <v>601</v>
      </c>
      <c r="AK184" s="3"/>
    </row>
    <row r="185" spans="1:37" ht="18.75" customHeight="1" x14ac:dyDescent="0.35">
      <c r="A185" s="3" t="s">
        <v>514</v>
      </c>
      <c r="B185" s="3" t="s">
        <v>597</v>
      </c>
      <c r="C185" s="3" t="s">
        <v>598</v>
      </c>
      <c r="D185" s="3" t="s">
        <v>599</v>
      </c>
      <c r="E185" s="3"/>
      <c r="F185" s="3" t="s">
        <v>603</v>
      </c>
      <c r="G185" s="3" t="s">
        <v>54</v>
      </c>
      <c r="H185" s="3" t="s">
        <v>547</v>
      </c>
      <c r="I185" s="3" t="s">
        <v>42</v>
      </c>
      <c r="J185" s="3"/>
      <c r="K185" s="3">
        <v>1</v>
      </c>
      <c r="L185" s="3">
        <v>1</v>
      </c>
      <c r="M185" s="3">
        <f t="shared" ref="M185:V185" si="284">0</f>
        <v>0</v>
      </c>
      <c r="N185" s="3">
        <f t="shared" si="284"/>
        <v>0</v>
      </c>
      <c r="O185" s="3">
        <f t="shared" si="284"/>
        <v>0</v>
      </c>
      <c r="P185" s="3">
        <f t="shared" si="284"/>
        <v>0</v>
      </c>
      <c r="Q185" s="3">
        <f t="shared" si="284"/>
        <v>0</v>
      </c>
      <c r="R185" s="3">
        <f t="shared" si="284"/>
        <v>0</v>
      </c>
      <c r="S185" s="3">
        <f t="shared" si="284"/>
        <v>0</v>
      </c>
      <c r="T185" s="3">
        <f t="shared" si="284"/>
        <v>0</v>
      </c>
      <c r="U185" s="3">
        <f t="shared" si="284"/>
        <v>0</v>
      </c>
      <c r="V185" s="3">
        <f t="shared" si="284"/>
        <v>0</v>
      </c>
      <c r="W185" s="3"/>
      <c r="X185" s="3"/>
      <c r="Y185" s="3"/>
      <c r="Z185" s="3"/>
      <c r="AA185" s="3"/>
      <c r="AB185" s="3">
        <v>44.666699999999999</v>
      </c>
      <c r="AC185" s="3">
        <v>-1.0833299999999999</v>
      </c>
      <c r="AD185" s="3"/>
      <c r="AE185" s="3"/>
      <c r="AF185" s="3"/>
      <c r="AG185" s="3"/>
      <c r="AH185" s="3"/>
      <c r="AI185" s="3"/>
      <c r="AJ185" s="5" t="s">
        <v>601</v>
      </c>
      <c r="AK185" s="3"/>
    </row>
    <row r="186" spans="1:37" ht="18.75" customHeight="1" x14ac:dyDescent="0.35">
      <c r="A186" s="3" t="s">
        <v>514</v>
      </c>
      <c r="B186" s="3" t="s">
        <v>604</v>
      </c>
      <c r="C186" s="3" t="s">
        <v>598</v>
      </c>
      <c r="D186" s="3" t="s">
        <v>595</v>
      </c>
      <c r="E186" s="3"/>
      <c r="F186" s="3" t="s">
        <v>605</v>
      </c>
      <c r="G186" s="3" t="s">
        <v>40</v>
      </c>
      <c r="H186" s="3" t="s">
        <v>606</v>
      </c>
      <c r="I186" s="3" t="s">
        <v>42</v>
      </c>
      <c r="J186" s="3"/>
      <c r="K186" s="3">
        <v>1</v>
      </c>
      <c r="L186" s="3">
        <v>1</v>
      </c>
      <c r="M186" s="3">
        <f t="shared" ref="M186:V186" si="285">0</f>
        <v>0</v>
      </c>
      <c r="N186" s="3">
        <f t="shared" si="285"/>
        <v>0</v>
      </c>
      <c r="O186" s="3">
        <f t="shared" si="285"/>
        <v>0</v>
      </c>
      <c r="P186" s="3">
        <f t="shared" si="285"/>
        <v>0</v>
      </c>
      <c r="Q186" s="3">
        <f t="shared" si="285"/>
        <v>0</v>
      </c>
      <c r="R186" s="3">
        <f t="shared" si="285"/>
        <v>0</v>
      </c>
      <c r="S186" s="3">
        <f t="shared" si="285"/>
        <v>0</v>
      </c>
      <c r="T186" s="3">
        <f t="shared" si="285"/>
        <v>0</v>
      </c>
      <c r="U186" s="3">
        <f t="shared" si="285"/>
        <v>0</v>
      </c>
      <c r="V186" s="3">
        <f t="shared" si="285"/>
        <v>0</v>
      </c>
      <c r="W186" s="3"/>
      <c r="X186" s="3"/>
      <c r="Y186" s="3"/>
      <c r="Z186" s="3"/>
      <c r="AA186" s="3"/>
      <c r="AB186" s="3">
        <v>42.566699999999997</v>
      </c>
      <c r="AC186" s="3">
        <v>3.3277800000000002</v>
      </c>
      <c r="AD186" s="3"/>
      <c r="AE186" s="3"/>
      <c r="AF186" s="3"/>
      <c r="AG186" s="3"/>
      <c r="AH186" s="3"/>
      <c r="AI186" s="3"/>
      <c r="AJ186" s="5" t="s">
        <v>601</v>
      </c>
      <c r="AK186" s="3"/>
    </row>
    <row r="187" spans="1:37" ht="18.75" customHeight="1" x14ac:dyDescent="0.35">
      <c r="A187" s="3" t="s">
        <v>514</v>
      </c>
      <c r="B187" s="3" t="s">
        <v>607</v>
      </c>
      <c r="C187" s="3" t="s">
        <v>598</v>
      </c>
      <c r="D187" s="3" t="s">
        <v>608</v>
      </c>
      <c r="E187" s="3"/>
      <c r="F187" s="3" t="s">
        <v>609</v>
      </c>
      <c r="G187" s="3" t="s">
        <v>540</v>
      </c>
      <c r="H187" s="3" t="s">
        <v>606</v>
      </c>
      <c r="I187" s="3" t="s">
        <v>42</v>
      </c>
      <c r="J187" s="3"/>
      <c r="K187" s="3">
        <v>1</v>
      </c>
      <c r="L187" s="3">
        <v>1</v>
      </c>
      <c r="M187" s="3">
        <f t="shared" ref="M187:V187" si="286">0</f>
        <v>0</v>
      </c>
      <c r="N187" s="3">
        <f t="shared" si="286"/>
        <v>0</v>
      </c>
      <c r="O187" s="3">
        <f t="shared" si="286"/>
        <v>0</v>
      </c>
      <c r="P187" s="3">
        <f t="shared" si="286"/>
        <v>0</v>
      </c>
      <c r="Q187" s="3">
        <f t="shared" si="286"/>
        <v>0</v>
      </c>
      <c r="R187" s="3">
        <f t="shared" si="286"/>
        <v>0</v>
      </c>
      <c r="S187" s="3">
        <f t="shared" si="286"/>
        <v>0</v>
      </c>
      <c r="T187" s="3">
        <f t="shared" si="286"/>
        <v>0</v>
      </c>
      <c r="U187" s="3">
        <f t="shared" si="286"/>
        <v>0</v>
      </c>
      <c r="V187" s="3">
        <f t="shared" si="286"/>
        <v>0</v>
      </c>
      <c r="W187" s="3"/>
      <c r="X187" s="3"/>
      <c r="Y187" s="3"/>
      <c r="Z187" s="3"/>
      <c r="AA187" s="3"/>
      <c r="AB187" s="3">
        <v>48.358899999999998</v>
      </c>
      <c r="AC187" s="3">
        <v>-4.5519999999999996</v>
      </c>
      <c r="AD187" s="3"/>
      <c r="AE187" s="3"/>
      <c r="AF187" s="3"/>
      <c r="AG187" s="3"/>
      <c r="AH187" s="3"/>
      <c r="AI187" s="3"/>
      <c r="AJ187" s="5" t="s">
        <v>601</v>
      </c>
      <c r="AK187" s="3"/>
    </row>
    <row r="188" spans="1:37" ht="18.75" customHeight="1" x14ac:dyDescent="0.35">
      <c r="A188" s="3" t="s">
        <v>514</v>
      </c>
      <c r="B188" s="3" t="s">
        <v>610</v>
      </c>
      <c r="C188" s="3" t="s">
        <v>598</v>
      </c>
      <c r="D188" s="3" t="s">
        <v>611</v>
      </c>
      <c r="E188" s="3"/>
      <c r="F188" s="3" t="s">
        <v>612</v>
      </c>
      <c r="G188" s="3" t="s">
        <v>471</v>
      </c>
      <c r="H188" s="3" t="s">
        <v>547</v>
      </c>
      <c r="I188" s="3" t="s">
        <v>42</v>
      </c>
      <c r="J188" s="3"/>
      <c r="K188" s="3">
        <v>1</v>
      </c>
      <c r="L188" s="3">
        <v>1</v>
      </c>
      <c r="M188" s="3">
        <f t="shared" ref="M188:V188" si="287">0</f>
        <v>0</v>
      </c>
      <c r="N188" s="3">
        <f t="shared" si="287"/>
        <v>0</v>
      </c>
      <c r="O188" s="3">
        <f t="shared" si="287"/>
        <v>0</v>
      </c>
      <c r="P188" s="3">
        <f t="shared" si="287"/>
        <v>0</v>
      </c>
      <c r="Q188" s="3">
        <f t="shared" si="287"/>
        <v>0</v>
      </c>
      <c r="R188" s="3">
        <f t="shared" si="287"/>
        <v>0</v>
      </c>
      <c r="S188" s="3">
        <f t="shared" si="287"/>
        <v>0</v>
      </c>
      <c r="T188" s="3">
        <f t="shared" si="287"/>
        <v>0</v>
      </c>
      <c r="U188" s="3">
        <f t="shared" si="287"/>
        <v>0</v>
      </c>
      <c r="V188" s="3">
        <f t="shared" si="287"/>
        <v>0</v>
      </c>
      <c r="W188" s="3"/>
      <c r="X188" s="3"/>
      <c r="Y188" s="3"/>
      <c r="Z188" s="3"/>
      <c r="AA188" s="3"/>
      <c r="AB188" s="3">
        <v>48.686100000000003</v>
      </c>
      <c r="AC188" s="3">
        <v>-2.0672199999999998</v>
      </c>
      <c r="AD188" s="3"/>
      <c r="AE188" s="3"/>
      <c r="AF188" s="3"/>
      <c r="AG188" s="3"/>
      <c r="AH188" s="3"/>
      <c r="AI188" s="3"/>
      <c r="AJ188" s="5" t="s">
        <v>601</v>
      </c>
      <c r="AK188" s="3"/>
    </row>
    <row r="189" spans="1:37" ht="18.75" customHeight="1" x14ac:dyDescent="0.35">
      <c r="A189" s="3" t="s">
        <v>514</v>
      </c>
      <c r="B189" s="3" t="s">
        <v>610</v>
      </c>
      <c r="C189" s="3" t="s">
        <v>598</v>
      </c>
      <c r="D189" s="3" t="s">
        <v>611</v>
      </c>
      <c r="E189" s="3"/>
      <c r="F189" s="3" t="s">
        <v>613</v>
      </c>
      <c r="G189" s="3" t="s">
        <v>134</v>
      </c>
      <c r="H189" s="3" t="s">
        <v>547</v>
      </c>
      <c r="I189" s="3" t="s">
        <v>42</v>
      </c>
      <c r="J189" s="3"/>
      <c r="K189" s="3">
        <v>1</v>
      </c>
      <c r="L189" s="3">
        <v>1</v>
      </c>
      <c r="M189" s="3">
        <f t="shared" ref="M189:V189" si="288">0</f>
        <v>0</v>
      </c>
      <c r="N189" s="3">
        <f t="shared" si="288"/>
        <v>0</v>
      </c>
      <c r="O189" s="3">
        <f t="shared" si="288"/>
        <v>0</v>
      </c>
      <c r="P189" s="3">
        <f t="shared" si="288"/>
        <v>0</v>
      </c>
      <c r="Q189" s="3">
        <f t="shared" si="288"/>
        <v>0</v>
      </c>
      <c r="R189" s="3">
        <f t="shared" si="288"/>
        <v>0</v>
      </c>
      <c r="S189" s="3">
        <f t="shared" si="288"/>
        <v>0</v>
      </c>
      <c r="T189" s="3">
        <f t="shared" si="288"/>
        <v>0</v>
      </c>
      <c r="U189" s="3">
        <f t="shared" si="288"/>
        <v>0</v>
      </c>
      <c r="V189" s="3">
        <f t="shared" si="288"/>
        <v>0</v>
      </c>
      <c r="W189" s="3"/>
      <c r="X189" s="3"/>
      <c r="Y189" s="3"/>
      <c r="Z189" s="3"/>
      <c r="AA189" s="3"/>
      <c r="AB189" s="3">
        <v>48.633299999999998</v>
      </c>
      <c r="AC189" s="3">
        <v>-2.0333299999999999</v>
      </c>
      <c r="AD189" s="3"/>
      <c r="AE189" s="3"/>
      <c r="AF189" s="3"/>
      <c r="AG189" s="3"/>
      <c r="AH189" s="3"/>
      <c r="AI189" s="3"/>
      <c r="AJ189" s="5" t="s">
        <v>601</v>
      </c>
      <c r="AK189" s="3"/>
    </row>
    <row r="190" spans="1:37" ht="18.75" customHeight="1" x14ac:dyDescent="0.35">
      <c r="A190" s="3" t="s">
        <v>514</v>
      </c>
      <c r="B190" s="3" t="s">
        <v>597</v>
      </c>
      <c r="C190" s="3" t="s">
        <v>598</v>
      </c>
      <c r="D190" s="3" t="s">
        <v>614</v>
      </c>
      <c r="E190" s="3"/>
      <c r="F190" s="3" t="s">
        <v>615</v>
      </c>
      <c r="G190" s="3" t="s">
        <v>40</v>
      </c>
      <c r="H190" s="3" t="s">
        <v>616</v>
      </c>
      <c r="I190" s="3" t="s">
        <v>42</v>
      </c>
      <c r="J190" s="3"/>
      <c r="K190" s="3">
        <v>1</v>
      </c>
      <c r="L190" s="3">
        <v>1</v>
      </c>
      <c r="M190" s="3">
        <f t="shared" ref="M190:V190" si="289">0</f>
        <v>0</v>
      </c>
      <c r="N190" s="3">
        <f t="shared" si="289"/>
        <v>0</v>
      </c>
      <c r="O190" s="3">
        <f t="shared" si="289"/>
        <v>0</v>
      </c>
      <c r="P190" s="3">
        <f t="shared" si="289"/>
        <v>0</v>
      </c>
      <c r="Q190" s="3">
        <f t="shared" si="289"/>
        <v>0</v>
      </c>
      <c r="R190" s="3">
        <f t="shared" si="289"/>
        <v>0</v>
      </c>
      <c r="S190" s="3">
        <f t="shared" si="289"/>
        <v>0</v>
      </c>
      <c r="T190" s="3">
        <f t="shared" si="289"/>
        <v>0</v>
      </c>
      <c r="U190" s="3">
        <f t="shared" si="289"/>
        <v>0</v>
      </c>
      <c r="V190" s="3">
        <f t="shared" si="289"/>
        <v>0</v>
      </c>
      <c r="W190" s="3"/>
      <c r="X190" s="3"/>
      <c r="Y190" s="3"/>
      <c r="Z190" s="3"/>
      <c r="AA190" s="3"/>
      <c r="AB190" s="3">
        <v>45.5167</v>
      </c>
      <c r="AC190" s="3">
        <v>-0.95</v>
      </c>
      <c r="AD190" s="3"/>
      <c r="AE190" s="3"/>
      <c r="AF190" s="3"/>
      <c r="AG190" s="3"/>
      <c r="AH190" s="3"/>
      <c r="AI190" s="3"/>
      <c r="AJ190" s="5" t="s">
        <v>601</v>
      </c>
      <c r="AK190" s="3"/>
    </row>
    <row r="191" spans="1:37" ht="18.75" customHeight="1" x14ac:dyDescent="0.35">
      <c r="A191" s="3" t="s">
        <v>514</v>
      </c>
      <c r="B191" s="3" t="s">
        <v>597</v>
      </c>
      <c r="C191" s="3" t="s">
        <v>598</v>
      </c>
      <c r="D191" s="3" t="s">
        <v>614</v>
      </c>
      <c r="E191" s="3"/>
      <c r="F191" s="3" t="s">
        <v>617</v>
      </c>
      <c r="G191" s="3" t="s">
        <v>40</v>
      </c>
      <c r="H191" s="3" t="s">
        <v>616</v>
      </c>
      <c r="I191" s="3" t="s">
        <v>42</v>
      </c>
      <c r="J191" s="3"/>
      <c r="K191" s="3">
        <v>1</v>
      </c>
      <c r="L191" s="3">
        <v>1</v>
      </c>
      <c r="M191" s="3">
        <f t="shared" ref="M191:V191" si="290">0</f>
        <v>0</v>
      </c>
      <c r="N191" s="3">
        <f t="shared" si="290"/>
        <v>0</v>
      </c>
      <c r="O191" s="3">
        <f t="shared" si="290"/>
        <v>0</v>
      </c>
      <c r="P191" s="3">
        <f t="shared" si="290"/>
        <v>0</v>
      </c>
      <c r="Q191" s="3">
        <f t="shared" si="290"/>
        <v>0</v>
      </c>
      <c r="R191" s="3">
        <f t="shared" si="290"/>
        <v>0</v>
      </c>
      <c r="S191" s="3">
        <f t="shared" si="290"/>
        <v>0</v>
      </c>
      <c r="T191" s="3">
        <f t="shared" si="290"/>
        <v>0</v>
      </c>
      <c r="U191" s="3">
        <f t="shared" si="290"/>
        <v>0</v>
      </c>
      <c r="V191" s="3">
        <f t="shared" si="290"/>
        <v>0</v>
      </c>
      <c r="W191" s="3"/>
      <c r="X191" s="3"/>
      <c r="Y191" s="3"/>
      <c r="Z191" s="3"/>
      <c r="AA191" s="3"/>
      <c r="AB191" s="3">
        <v>45.255600000000001</v>
      </c>
      <c r="AC191" s="3">
        <v>-0.73055599999999998</v>
      </c>
      <c r="AD191" s="3"/>
      <c r="AE191" s="3"/>
      <c r="AF191" s="3"/>
      <c r="AG191" s="3"/>
      <c r="AH191" s="3"/>
      <c r="AI191" s="3"/>
      <c r="AJ191" s="5" t="s">
        <v>601</v>
      </c>
      <c r="AK191" s="3"/>
    </row>
    <row r="192" spans="1:37" ht="18.75" customHeight="1" x14ac:dyDescent="0.35">
      <c r="A192" s="3" t="s">
        <v>514</v>
      </c>
      <c r="B192" s="3" t="s">
        <v>597</v>
      </c>
      <c r="C192" s="3" t="s">
        <v>598</v>
      </c>
      <c r="D192" s="3" t="s">
        <v>614</v>
      </c>
      <c r="E192" s="3"/>
      <c r="F192" s="3" t="s">
        <v>618</v>
      </c>
      <c r="G192" s="3" t="s">
        <v>40</v>
      </c>
      <c r="H192" s="3" t="s">
        <v>616</v>
      </c>
      <c r="I192" s="3" t="s">
        <v>42</v>
      </c>
      <c r="J192" s="3"/>
      <c r="K192" s="3">
        <v>1</v>
      </c>
      <c r="L192" s="3">
        <v>1</v>
      </c>
      <c r="M192" s="3">
        <f t="shared" ref="M192:V192" si="291">0</f>
        <v>0</v>
      </c>
      <c r="N192" s="3">
        <f t="shared" si="291"/>
        <v>0</v>
      </c>
      <c r="O192" s="3">
        <f t="shared" si="291"/>
        <v>0</v>
      </c>
      <c r="P192" s="3">
        <f t="shared" si="291"/>
        <v>0</v>
      </c>
      <c r="Q192" s="3">
        <f t="shared" si="291"/>
        <v>0</v>
      </c>
      <c r="R192" s="3">
        <f t="shared" si="291"/>
        <v>0</v>
      </c>
      <c r="S192" s="3">
        <f t="shared" si="291"/>
        <v>0</v>
      </c>
      <c r="T192" s="3">
        <f t="shared" si="291"/>
        <v>0</v>
      </c>
      <c r="U192" s="3">
        <f t="shared" si="291"/>
        <v>0</v>
      </c>
      <c r="V192" s="3">
        <f t="shared" si="291"/>
        <v>0</v>
      </c>
      <c r="W192" s="3"/>
      <c r="X192" s="3"/>
      <c r="Y192" s="3"/>
      <c r="Z192" s="3"/>
      <c r="AA192" s="3"/>
      <c r="AB192" s="3">
        <v>45.101100000000002</v>
      </c>
      <c r="AC192" s="3">
        <v>-0.68166700000000002</v>
      </c>
      <c r="AD192" s="3"/>
      <c r="AE192" s="3"/>
      <c r="AF192" s="3"/>
      <c r="AG192" s="3"/>
      <c r="AH192" s="3"/>
      <c r="AI192" s="3"/>
      <c r="AJ192" s="5" t="s">
        <v>601</v>
      </c>
      <c r="AK192" s="3"/>
    </row>
    <row r="193" spans="1:37" ht="18.75" customHeight="1" x14ac:dyDescent="0.35">
      <c r="A193" s="3" t="s">
        <v>514</v>
      </c>
      <c r="B193" s="3" t="s">
        <v>619</v>
      </c>
      <c r="C193" s="3" t="s">
        <v>598</v>
      </c>
      <c r="D193" s="3" t="s">
        <v>620</v>
      </c>
      <c r="E193" s="3"/>
      <c r="F193" s="3" t="s">
        <v>621</v>
      </c>
      <c r="G193" s="3" t="s">
        <v>285</v>
      </c>
      <c r="H193" s="3" t="s">
        <v>547</v>
      </c>
      <c r="I193" s="3" t="s">
        <v>42</v>
      </c>
      <c r="J193" s="3"/>
      <c r="K193" s="3">
        <v>1</v>
      </c>
      <c r="L193" s="3">
        <v>1</v>
      </c>
      <c r="M193" s="3">
        <f t="shared" ref="M193:V193" si="292">0</f>
        <v>0</v>
      </c>
      <c r="N193" s="3">
        <f t="shared" si="292"/>
        <v>0</v>
      </c>
      <c r="O193" s="3">
        <f t="shared" si="292"/>
        <v>0</v>
      </c>
      <c r="P193" s="3">
        <f t="shared" si="292"/>
        <v>0</v>
      </c>
      <c r="Q193" s="3">
        <f t="shared" si="292"/>
        <v>0</v>
      </c>
      <c r="R193" s="3">
        <f t="shared" si="292"/>
        <v>0</v>
      </c>
      <c r="S193" s="3">
        <f t="shared" si="292"/>
        <v>0</v>
      </c>
      <c r="T193" s="3">
        <f t="shared" si="292"/>
        <v>0</v>
      </c>
      <c r="U193" s="3">
        <f t="shared" si="292"/>
        <v>0</v>
      </c>
      <c r="V193" s="3">
        <f t="shared" si="292"/>
        <v>0</v>
      </c>
      <c r="W193" s="3"/>
      <c r="X193" s="3"/>
      <c r="Y193" s="3"/>
      <c r="Z193" s="3"/>
      <c r="AA193" s="3"/>
      <c r="AB193" s="3">
        <v>46.084200000000003</v>
      </c>
      <c r="AC193" s="3">
        <v>-1.30833</v>
      </c>
      <c r="AD193" s="3"/>
      <c r="AE193" s="3"/>
      <c r="AF193" s="3"/>
      <c r="AG193" s="3"/>
      <c r="AH193" s="3"/>
      <c r="AI193" s="3"/>
      <c r="AJ193" s="5" t="s">
        <v>601</v>
      </c>
      <c r="AK193" s="3"/>
    </row>
    <row r="194" spans="1:37" ht="18.75" customHeight="1" x14ac:dyDescent="0.35">
      <c r="A194" s="3" t="s">
        <v>514</v>
      </c>
      <c r="B194" s="3" t="s">
        <v>622</v>
      </c>
      <c r="C194" s="3" t="s">
        <v>598</v>
      </c>
      <c r="D194" s="3" t="s">
        <v>623</v>
      </c>
      <c r="E194" s="3"/>
      <c r="F194" s="3" t="s">
        <v>623</v>
      </c>
      <c r="G194" s="3" t="s">
        <v>227</v>
      </c>
      <c r="H194" s="3" t="s">
        <v>547</v>
      </c>
      <c r="I194" s="3" t="s">
        <v>42</v>
      </c>
      <c r="J194" s="3"/>
      <c r="K194" s="3">
        <v>1</v>
      </c>
      <c r="L194" s="3">
        <v>1</v>
      </c>
      <c r="M194" s="3">
        <f t="shared" ref="M194:V194" si="293">0</f>
        <v>0</v>
      </c>
      <c r="N194" s="3">
        <f t="shared" si="293"/>
        <v>0</v>
      </c>
      <c r="O194" s="3">
        <f t="shared" si="293"/>
        <v>0</v>
      </c>
      <c r="P194" s="3">
        <f t="shared" si="293"/>
        <v>0</v>
      </c>
      <c r="Q194" s="3">
        <f t="shared" si="293"/>
        <v>0</v>
      </c>
      <c r="R194" s="3">
        <f t="shared" si="293"/>
        <v>0</v>
      </c>
      <c r="S194" s="3">
        <f t="shared" si="293"/>
        <v>0</v>
      </c>
      <c r="T194" s="3">
        <f t="shared" si="293"/>
        <v>0</v>
      </c>
      <c r="U194" s="3">
        <f t="shared" si="293"/>
        <v>0</v>
      </c>
      <c r="V194" s="3">
        <f t="shared" si="293"/>
        <v>0</v>
      </c>
      <c r="W194" s="3"/>
      <c r="X194" s="3"/>
      <c r="Y194" s="3"/>
      <c r="Z194" s="3"/>
      <c r="AA194" s="3"/>
      <c r="AB194" s="3">
        <v>49.318800000000003</v>
      </c>
      <c r="AC194" s="3">
        <v>-0.34660600000000003</v>
      </c>
      <c r="AD194" s="3"/>
      <c r="AE194" s="3"/>
      <c r="AF194" s="3"/>
      <c r="AG194" s="3"/>
      <c r="AH194" s="3"/>
      <c r="AI194" s="3"/>
      <c r="AJ194" s="5" t="s">
        <v>601</v>
      </c>
      <c r="AK194" s="3"/>
    </row>
    <row r="195" spans="1:37" ht="18.75" customHeight="1" x14ac:dyDescent="0.35">
      <c r="A195" s="3" t="s">
        <v>514</v>
      </c>
      <c r="B195" s="3" t="s">
        <v>622</v>
      </c>
      <c r="C195" s="3" t="s">
        <v>598</v>
      </c>
      <c r="D195" s="3" t="s">
        <v>623</v>
      </c>
      <c r="E195" s="3"/>
      <c r="F195" s="3" t="s">
        <v>624</v>
      </c>
      <c r="G195" s="3" t="s">
        <v>625</v>
      </c>
      <c r="H195" s="3" t="s">
        <v>547</v>
      </c>
      <c r="I195" s="3" t="s">
        <v>42</v>
      </c>
      <c r="J195" s="3"/>
      <c r="K195" s="3">
        <v>1</v>
      </c>
      <c r="L195" s="3">
        <v>1</v>
      </c>
      <c r="M195" s="3">
        <f t="shared" ref="M195:V195" si="294">0</f>
        <v>0</v>
      </c>
      <c r="N195" s="3">
        <f t="shared" si="294"/>
        <v>0</v>
      </c>
      <c r="O195" s="3">
        <f t="shared" si="294"/>
        <v>0</v>
      </c>
      <c r="P195" s="3">
        <f t="shared" si="294"/>
        <v>0</v>
      </c>
      <c r="Q195" s="3">
        <f t="shared" si="294"/>
        <v>0</v>
      </c>
      <c r="R195" s="3">
        <f t="shared" si="294"/>
        <v>0</v>
      </c>
      <c r="S195" s="3">
        <f t="shared" si="294"/>
        <v>0</v>
      </c>
      <c r="T195" s="3">
        <f t="shared" si="294"/>
        <v>0</v>
      </c>
      <c r="U195" s="3">
        <f t="shared" si="294"/>
        <v>0</v>
      </c>
      <c r="V195" s="3">
        <f t="shared" si="294"/>
        <v>0</v>
      </c>
      <c r="W195" s="3"/>
      <c r="X195" s="3"/>
      <c r="Y195" s="3"/>
      <c r="Z195" s="3"/>
      <c r="AA195" s="3"/>
      <c r="AB195" s="3">
        <v>49.337000000000003</v>
      </c>
      <c r="AC195" s="3">
        <v>-0.33304099999999998</v>
      </c>
      <c r="AD195" s="3"/>
      <c r="AE195" s="3"/>
      <c r="AF195" s="3"/>
      <c r="AG195" s="3"/>
      <c r="AH195" s="3"/>
      <c r="AI195" s="3"/>
      <c r="AJ195" s="5" t="s">
        <v>601</v>
      </c>
      <c r="AK195" s="3"/>
    </row>
    <row r="196" spans="1:37" ht="18.75" customHeight="1" x14ac:dyDescent="0.35">
      <c r="A196" s="3" t="s">
        <v>514</v>
      </c>
      <c r="B196" s="3" t="s">
        <v>626</v>
      </c>
      <c r="C196" s="3" t="s">
        <v>598</v>
      </c>
      <c r="D196" s="3" t="s">
        <v>573</v>
      </c>
      <c r="E196" s="3"/>
      <c r="F196" s="3" t="s">
        <v>627</v>
      </c>
      <c r="G196" s="3" t="s">
        <v>40</v>
      </c>
      <c r="H196" s="3" t="s">
        <v>547</v>
      </c>
      <c r="I196" s="3" t="s">
        <v>42</v>
      </c>
      <c r="J196" s="3"/>
      <c r="K196" s="3">
        <v>1</v>
      </c>
      <c r="L196" s="3">
        <v>1</v>
      </c>
      <c r="M196" s="3">
        <f t="shared" ref="M196:V196" si="295">0</f>
        <v>0</v>
      </c>
      <c r="N196" s="3">
        <f t="shared" si="295"/>
        <v>0</v>
      </c>
      <c r="O196" s="3">
        <f t="shared" si="295"/>
        <v>0</v>
      </c>
      <c r="P196" s="3">
        <f t="shared" si="295"/>
        <v>0</v>
      </c>
      <c r="Q196" s="3">
        <f t="shared" si="295"/>
        <v>0</v>
      </c>
      <c r="R196" s="3">
        <f t="shared" si="295"/>
        <v>0</v>
      </c>
      <c r="S196" s="3">
        <f t="shared" si="295"/>
        <v>0</v>
      </c>
      <c r="T196" s="3">
        <f t="shared" si="295"/>
        <v>0</v>
      </c>
      <c r="U196" s="3">
        <f t="shared" si="295"/>
        <v>0</v>
      </c>
      <c r="V196" s="3">
        <f t="shared" si="295"/>
        <v>0</v>
      </c>
      <c r="W196" s="3"/>
      <c r="X196" s="3"/>
      <c r="Y196" s="3"/>
      <c r="Z196" s="3"/>
      <c r="AA196" s="3"/>
      <c r="AB196" s="3">
        <v>43.241700000000002</v>
      </c>
      <c r="AC196" s="3">
        <v>5.2916699999999999</v>
      </c>
      <c r="AD196" s="3"/>
      <c r="AE196" s="3"/>
      <c r="AF196" s="3"/>
      <c r="AG196" s="3"/>
      <c r="AH196" s="3"/>
      <c r="AI196" s="3"/>
      <c r="AJ196" s="5" t="s">
        <v>601</v>
      </c>
      <c r="AK196" s="3"/>
    </row>
    <row r="197" spans="1:37" ht="18.75" customHeight="1" x14ac:dyDescent="0.35">
      <c r="A197" s="3" t="s">
        <v>514</v>
      </c>
      <c r="B197" s="3" t="s">
        <v>604</v>
      </c>
      <c r="C197" s="3" t="s">
        <v>598</v>
      </c>
      <c r="D197" s="3" t="s">
        <v>628</v>
      </c>
      <c r="E197" s="3"/>
      <c r="F197" s="3" t="s">
        <v>629</v>
      </c>
      <c r="G197" s="3" t="s">
        <v>565</v>
      </c>
      <c r="H197" s="3" t="s">
        <v>547</v>
      </c>
      <c r="I197" s="3" t="s">
        <v>42</v>
      </c>
      <c r="J197" s="3"/>
      <c r="K197" s="3">
        <v>1</v>
      </c>
      <c r="L197" s="3">
        <v>1</v>
      </c>
      <c r="M197" s="3">
        <f t="shared" ref="M197:V197" si="296">0</f>
        <v>0</v>
      </c>
      <c r="N197" s="3">
        <f t="shared" si="296"/>
        <v>0</v>
      </c>
      <c r="O197" s="3">
        <f t="shared" si="296"/>
        <v>0</v>
      </c>
      <c r="P197" s="3">
        <f t="shared" si="296"/>
        <v>0</v>
      </c>
      <c r="Q197" s="3">
        <f t="shared" si="296"/>
        <v>0</v>
      </c>
      <c r="R197" s="3">
        <f t="shared" si="296"/>
        <v>0</v>
      </c>
      <c r="S197" s="3">
        <f t="shared" si="296"/>
        <v>0</v>
      </c>
      <c r="T197" s="3">
        <f t="shared" si="296"/>
        <v>0</v>
      </c>
      <c r="U197" s="3">
        <f t="shared" si="296"/>
        <v>0</v>
      </c>
      <c r="V197" s="3">
        <f t="shared" si="296"/>
        <v>0</v>
      </c>
      <c r="W197" s="3"/>
      <c r="X197" s="3"/>
      <c r="Y197" s="3"/>
      <c r="Z197" s="3"/>
      <c r="AA197" s="3"/>
      <c r="AB197" s="3">
        <v>48.777799999999999</v>
      </c>
      <c r="AC197" s="3">
        <v>-3.9375</v>
      </c>
      <c r="AD197" s="3"/>
      <c r="AE197" s="3"/>
      <c r="AF197" s="3"/>
      <c r="AG197" s="3"/>
      <c r="AH197" s="3"/>
      <c r="AI197" s="3"/>
      <c r="AJ197" s="5" t="s">
        <v>601</v>
      </c>
      <c r="AK197" s="3"/>
    </row>
    <row r="198" spans="1:37" ht="18.75" customHeight="1" x14ac:dyDescent="0.35">
      <c r="A198" s="3" t="s">
        <v>514</v>
      </c>
      <c r="B198" s="3" t="s">
        <v>604</v>
      </c>
      <c r="C198" s="3" t="s">
        <v>598</v>
      </c>
      <c r="D198" s="3" t="s">
        <v>628</v>
      </c>
      <c r="E198" s="3"/>
      <c r="F198" s="3" t="s">
        <v>630</v>
      </c>
      <c r="G198" s="3" t="s">
        <v>40</v>
      </c>
      <c r="H198" s="3" t="s">
        <v>547</v>
      </c>
      <c r="I198" s="3" t="s">
        <v>42</v>
      </c>
      <c r="J198" s="3"/>
      <c r="K198" s="3">
        <v>1</v>
      </c>
      <c r="L198" s="3">
        <v>1</v>
      </c>
      <c r="M198" s="3">
        <f t="shared" ref="M198:V198" si="297">0</f>
        <v>0</v>
      </c>
      <c r="N198" s="3">
        <f t="shared" si="297"/>
        <v>0</v>
      </c>
      <c r="O198" s="3">
        <f t="shared" si="297"/>
        <v>0</v>
      </c>
      <c r="P198" s="3">
        <f t="shared" si="297"/>
        <v>0</v>
      </c>
      <c r="Q198" s="3">
        <f t="shared" si="297"/>
        <v>0</v>
      </c>
      <c r="R198" s="3">
        <f t="shared" si="297"/>
        <v>0</v>
      </c>
      <c r="S198" s="3">
        <f t="shared" si="297"/>
        <v>0</v>
      </c>
      <c r="T198" s="3">
        <f t="shared" si="297"/>
        <v>0</v>
      </c>
      <c r="U198" s="3">
        <f t="shared" si="297"/>
        <v>0</v>
      </c>
      <c r="V198" s="3">
        <f t="shared" si="297"/>
        <v>0</v>
      </c>
      <c r="W198" s="3"/>
      <c r="X198" s="3"/>
      <c r="Y198" s="3"/>
      <c r="Z198" s="3"/>
      <c r="AA198" s="3"/>
      <c r="AB198" s="3">
        <v>48.732199999999999</v>
      </c>
      <c r="AC198" s="3">
        <v>-3.98278</v>
      </c>
      <c r="AD198" s="3"/>
      <c r="AE198" s="3"/>
      <c r="AF198" s="3"/>
      <c r="AG198" s="3"/>
      <c r="AH198" s="3"/>
      <c r="AI198" s="3"/>
      <c r="AJ198" s="5" t="s">
        <v>601</v>
      </c>
      <c r="AK198" s="3"/>
    </row>
    <row r="199" spans="1:37" ht="18.75" customHeight="1" x14ac:dyDescent="0.35">
      <c r="A199" s="3" t="s">
        <v>514</v>
      </c>
      <c r="B199" s="3" t="s">
        <v>631</v>
      </c>
      <c r="C199" s="3" t="s">
        <v>598</v>
      </c>
      <c r="D199" s="3" t="s">
        <v>632</v>
      </c>
      <c r="E199" s="3"/>
      <c r="F199" s="3" t="s">
        <v>589</v>
      </c>
      <c r="G199" s="3" t="s">
        <v>104</v>
      </c>
      <c r="H199" s="3" t="s">
        <v>547</v>
      </c>
      <c r="I199" s="3" t="s">
        <v>42</v>
      </c>
      <c r="J199" s="3"/>
      <c r="K199" s="3">
        <v>1</v>
      </c>
      <c r="L199" s="3">
        <v>1</v>
      </c>
      <c r="M199" s="3">
        <f t="shared" ref="M199:V199" si="298">0</f>
        <v>0</v>
      </c>
      <c r="N199" s="3">
        <f t="shared" si="298"/>
        <v>0</v>
      </c>
      <c r="O199" s="3">
        <f t="shared" si="298"/>
        <v>0</v>
      </c>
      <c r="P199" s="3">
        <f t="shared" si="298"/>
        <v>0</v>
      </c>
      <c r="Q199" s="3">
        <f t="shared" si="298"/>
        <v>0</v>
      </c>
      <c r="R199" s="3">
        <f t="shared" si="298"/>
        <v>0</v>
      </c>
      <c r="S199" s="3">
        <f t="shared" si="298"/>
        <v>0</v>
      </c>
      <c r="T199" s="3">
        <f t="shared" si="298"/>
        <v>0</v>
      </c>
      <c r="U199" s="3">
        <f t="shared" si="298"/>
        <v>0</v>
      </c>
      <c r="V199" s="3">
        <f t="shared" si="298"/>
        <v>0</v>
      </c>
      <c r="W199" s="3"/>
      <c r="X199" s="3"/>
      <c r="Y199" s="3"/>
      <c r="Z199" s="3"/>
      <c r="AA199" s="3"/>
      <c r="AB199" s="3">
        <v>43.326700000000002</v>
      </c>
      <c r="AC199" s="3">
        <v>3.66167</v>
      </c>
      <c r="AD199" s="3"/>
      <c r="AE199" s="3"/>
      <c r="AF199" s="3"/>
      <c r="AG199" s="3"/>
      <c r="AH199" s="3"/>
      <c r="AI199" s="3"/>
      <c r="AJ199" s="5" t="s">
        <v>601</v>
      </c>
      <c r="AK199" s="3"/>
    </row>
    <row r="200" spans="1:37" ht="18.75" customHeight="1" x14ac:dyDescent="0.35">
      <c r="A200" s="3" t="s">
        <v>514</v>
      </c>
      <c r="B200" s="3" t="s">
        <v>604</v>
      </c>
      <c r="C200" s="3" t="s">
        <v>598</v>
      </c>
      <c r="D200" s="3" t="s">
        <v>583</v>
      </c>
      <c r="E200" s="3"/>
      <c r="F200" s="3" t="s">
        <v>633</v>
      </c>
      <c r="G200" s="3" t="s">
        <v>40</v>
      </c>
      <c r="H200" s="3" t="s">
        <v>606</v>
      </c>
      <c r="I200" s="3" t="s">
        <v>42</v>
      </c>
      <c r="J200" s="3"/>
      <c r="K200" s="3">
        <v>1</v>
      </c>
      <c r="L200" s="3">
        <v>1</v>
      </c>
      <c r="M200" s="3">
        <f t="shared" ref="M200:V200" si="299">0</f>
        <v>0</v>
      </c>
      <c r="N200" s="3">
        <f t="shared" si="299"/>
        <v>0</v>
      </c>
      <c r="O200" s="3">
        <f t="shared" si="299"/>
        <v>0</v>
      </c>
      <c r="P200" s="3">
        <f t="shared" si="299"/>
        <v>0</v>
      </c>
      <c r="Q200" s="3">
        <f t="shared" si="299"/>
        <v>0</v>
      </c>
      <c r="R200" s="3">
        <f t="shared" si="299"/>
        <v>0</v>
      </c>
      <c r="S200" s="3">
        <f t="shared" si="299"/>
        <v>0</v>
      </c>
      <c r="T200" s="3">
        <f t="shared" si="299"/>
        <v>0</v>
      </c>
      <c r="U200" s="3">
        <f t="shared" si="299"/>
        <v>0</v>
      </c>
      <c r="V200" s="3">
        <f t="shared" si="299"/>
        <v>0</v>
      </c>
      <c r="W200" s="3"/>
      <c r="X200" s="3"/>
      <c r="Y200" s="3"/>
      <c r="Z200" s="3"/>
      <c r="AA200" s="3"/>
      <c r="AB200" s="3">
        <v>43.683300000000003</v>
      </c>
      <c r="AC200" s="3">
        <v>7.3166700000000002</v>
      </c>
      <c r="AD200" s="3"/>
      <c r="AE200" s="3"/>
      <c r="AF200" s="3"/>
      <c r="AG200" s="3"/>
      <c r="AH200" s="3"/>
      <c r="AI200" s="3"/>
      <c r="AJ200" s="5" t="s">
        <v>601</v>
      </c>
      <c r="AK200" s="3"/>
    </row>
    <row r="201" spans="1:37" ht="18.75" customHeight="1" x14ac:dyDescent="0.35">
      <c r="A201" s="3" t="s">
        <v>514</v>
      </c>
      <c r="B201" s="3" t="s">
        <v>634</v>
      </c>
      <c r="C201" s="3" t="s">
        <v>598</v>
      </c>
      <c r="D201" s="3" t="s">
        <v>558</v>
      </c>
      <c r="E201" s="3"/>
      <c r="F201" s="3" t="s">
        <v>635</v>
      </c>
      <c r="G201" s="3" t="s">
        <v>540</v>
      </c>
      <c r="H201" s="3" t="s">
        <v>547</v>
      </c>
      <c r="I201" s="3" t="s">
        <v>42</v>
      </c>
      <c r="J201" s="3"/>
      <c r="K201" s="3">
        <v>1</v>
      </c>
      <c r="L201" s="3">
        <v>1</v>
      </c>
      <c r="M201" s="3">
        <f t="shared" ref="M201:V201" si="300">0</f>
        <v>0</v>
      </c>
      <c r="N201" s="3">
        <f t="shared" si="300"/>
        <v>0</v>
      </c>
      <c r="O201" s="3">
        <f t="shared" si="300"/>
        <v>0</v>
      </c>
      <c r="P201" s="3">
        <f t="shared" si="300"/>
        <v>0</v>
      </c>
      <c r="Q201" s="3">
        <f t="shared" si="300"/>
        <v>0</v>
      </c>
      <c r="R201" s="3">
        <f t="shared" si="300"/>
        <v>0</v>
      </c>
      <c r="S201" s="3">
        <f t="shared" si="300"/>
        <v>0</v>
      </c>
      <c r="T201" s="3">
        <f t="shared" si="300"/>
        <v>0</v>
      </c>
      <c r="U201" s="3">
        <f t="shared" si="300"/>
        <v>0</v>
      </c>
      <c r="V201" s="3">
        <f t="shared" si="300"/>
        <v>0</v>
      </c>
      <c r="W201" s="3"/>
      <c r="X201" s="3"/>
      <c r="Y201" s="3"/>
      <c r="Z201" s="3"/>
      <c r="AA201" s="3"/>
      <c r="AB201" s="3">
        <v>50.6875</v>
      </c>
      <c r="AC201" s="3">
        <v>1.52139</v>
      </c>
      <c r="AD201" s="3"/>
      <c r="AE201" s="3"/>
      <c r="AF201" s="3"/>
      <c r="AG201" s="3"/>
      <c r="AH201" s="3"/>
      <c r="AI201" s="3"/>
      <c r="AJ201" s="5" t="s">
        <v>601</v>
      </c>
      <c r="AK201" s="3"/>
    </row>
    <row r="202" spans="1:37" ht="18.75" customHeight="1" x14ac:dyDescent="0.35">
      <c r="A202" s="3" t="s">
        <v>514</v>
      </c>
      <c r="B202" s="3" t="s">
        <v>634</v>
      </c>
      <c r="C202" s="3" t="s">
        <v>598</v>
      </c>
      <c r="D202" s="3" t="s">
        <v>558</v>
      </c>
      <c r="E202" s="3"/>
      <c r="F202" s="3" t="s">
        <v>636</v>
      </c>
      <c r="G202" s="3" t="s">
        <v>540</v>
      </c>
      <c r="H202" s="3" t="s">
        <v>547</v>
      </c>
      <c r="I202" s="3" t="s">
        <v>42</v>
      </c>
      <c r="J202" s="3"/>
      <c r="K202" s="3">
        <v>1</v>
      </c>
      <c r="L202" s="3">
        <v>1</v>
      </c>
      <c r="M202" s="3">
        <f t="shared" ref="M202:V202" si="301">0</f>
        <v>0</v>
      </c>
      <c r="N202" s="3">
        <f t="shared" si="301"/>
        <v>0</v>
      </c>
      <c r="O202" s="3">
        <f t="shared" si="301"/>
        <v>0</v>
      </c>
      <c r="P202" s="3">
        <f t="shared" si="301"/>
        <v>0</v>
      </c>
      <c r="Q202" s="3">
        <f t="shared" si="301"/>
        <v>0</v>
      </c>
      <c r="R202" s="3">
        <f t="shared" si="301"/>
        <v>0</v>
      </c>
      <c r="S202" s="3">
        <f t="shared" si="301"/>
        <v>0</v>
      </c>
      <c r="T202" s="3">
        <f t="shared" si="301"/>
        <v>0</v>
      </c>
      <c r="U202" s="3">
        <f t="shared" si="301"/>
        <v>0</v>
      </c>
      <c r="V202" s="3">
        <f t="shared" si="301"/>
        <v>0</v>
      </c>
      <c r="W202" s="3"/>
      <c r="X202" s="3"/>
      <c r="Y202" s="3"/>
      <c r="Z202" s="3"/>
      <c r="AA202" s="3"/>
      <c r="AB202" s="3">
        <v>50.6875</v>
      </c>
      <c r="AC202" s="3">
        <v>1.4166700000000001</v>
      </c>
      <c r="AD202" s="3"/>
      <c r="AE202" s="3"/>
      <c r="AF202" s="3"/>
      <c r="AG202" s="3"/>
      <c r="AH202" s="3"/>
      <c r="AI202" s="3"/>
      <c r="AJ202" s="4" t="s">
        <v>601</v>
      </c>
      <c r="AK202" s="3"/>
    </row>
    <row r="203" spans="1:37" ht="18.75" customHeight="1" x14ac:dyDescent="0.35">
      <c r="A203" s="3" t="s">
        <v>514</v>
      </c>
      <c r="B203" s="3" t="s">
        <v>637</v>
      </c>
      <c r="C203" s="3" t="s">
        <v>638</v>
      </c>
      <c r="D203" s="3" t="s">
        <v>639</v>
      </c>
      <c r="E203" s="3"/>
      <c r="F203" s="3" t="s">
        <v>640</v>
      </c>
      <c r="G203" s="3" t="s">
        <v>641</v>
      </c>
      <c r="H203" s="3" t="s">
        <v>79</v>
      </c>
      <c r="I203" s="3" t="s">
        <v>42</v>
      </c>
      <c r="J203" s="3" t="s">
        <v>642</v>
      </c>
      <c r="K203" s="3">
        <v>1</v>
      </c>
      <c r="L203" s="3">
        <v>1</v>
      </c>
      <c r="M203" s="3">
        <f t="shared" ref="M203:M204" si="302">0</f>
        <v>0</v>
      </c>
      <c r="N203" s="3">
        <v>1</v>
      </c>
      <c r="O203" s="3">
        <v>1</v>
      </c>
      <c r="P203" s="3">
        <f t="shared" ref="P203:V203" si="303">0</f>
        <v>0</v>
      </c>
      <c r="Q203" s="3">
        <f t="shared" si="303"/>
        <v>0</v>
      </c>
      <c r="R203" s="3">
        <f t="shared" si="303"/>
        <v>0</v>
      </c>
      <c r="S203" s="3">
        <f t="shared" si="303"/>
        <v>0</v>
      </c>
      <c r="T203" s="3">
        <f t="shared" si="303"/>
        <v>0</v>
      </c>
      <c r="U203" s="3">
        <f t="shared" si="303"/>
        <v>0</v>
      </c>
      <c r="V203" s="3">
        <f t="shared" si="303"/>
        <v>0</v>
      </c>
      <c r="W203" s="3" t="s">
        <v>643</v>
      </c>
      <c r="X203" s="3" t="s">
        <v>644</v>
      </c>
      <c r="Y203" s="3" t="s">
        <v>645</v>
      </c>
      <c r="Z203" s="3" t="s">
        <v>48</v>
      </c>
      <c r="AA203" s="3" t="s">
        <v>646</v>
      </c>
      <c r="AB203" s="3">
        <v>48.7</v>
      </c>
      <c r="AC203" s="3">
        <v>-3.85</v>
      </c>
      <c r="AD203" s="3" t="s">
        <v>42</v>
      </c>
      <c r="AE203" s="3" t="s">
        <v>42</v>
      </c>
      <c r="AF203" s="3" t="s">
        <v>42</v>
      </c>
      <c r="AG203" s="3" t="s">
        <v>42</v>
      </c>
      <c r="AH203" s="3" t="s">
        <v>42</v>
      </c>
      <c r="AI203" s="3" t="s">
        <v>42</v>
      </c>
      <c r="AJ203" s="3" t="s">
        <v>647</v>
      </c>
      <c r="AK203" s="3"/>
    </row>
    <row r="204" spans="1:37" ht="18.75" customHeight="1" x14ac:dyDescent="0.35">
      <c r="A204" s="3" t="s">
        <v>514</v>
      </c>
      <c r="B204" s="3" t="s">
        <v>637</v>
      </c>
      <c r="C204" s="3" t="s">
        <v>638</v>
      </c>
      <c r="D204" s="3" t="s">
        <v>639</v>
      </c>
      <c r="E204" s="3"/>
      <c r="F204" s="3" t="s">
        <v>648</v>
      </c>
      <c r="G204" s="3" t="s">
        <v>641</v>
      </c>
      <c r="H204" s="3" t="s">
        <v>79</v>
      </c>
      <c r="I204" s="3" t="s">
        <v>42</v>
      </c>
      <c r="J204" s="3" t="s">
        <v>642</v>
      </c>
      <c r="K204" s="3">
        <v>1</v>
      </c>
      <c r="L204" s="3">
        <v>1</v>
      </c>
      <c r="M204" s="3">
        <f t="shared" si="302"/>
        <v>0</v>
      </c>
      <c r="N204" s="3">
        <v>1</v>
      </c>
      <c r="O204" s="3">
        <v>1</v>
      </c>
      <c r="P204" s="3">
        <f t="shared" ref="P204:V204" si="304">0</f>
        <v>0</v>
      </c>
      <c r="Q204" s="3">
        <f t="shared" si="304"/>
        <v>0</v>
      </c>
      <c r="R204" s="3">
        <f t="shared" si="304"/>
        <v>0</v>
      </c>
      <c r="S204" s="3">
        <f t="shared" si="304"/>
        <v>0</v>
      </c>
      <c r="T204" s="3">
        <f t="shared" si="304"/>
        <v>0</v>
      </c>
      <c r="U204" s="3">
        <f t="shared" si="304"/>
        <v>0</v>
      </c>
      <c r="V204" s="3">
        <f t="shared" si="304"/>
        <v>0</v>
      </c>
      <c r="W204" s="3" t="s">
        <v>643</v>
      </c>
      <c r="X204" s="3" t="s">
        <v>644</v>
      </c>
      <c r="Y204" s="3" t="s">
        <v>645</v>
      </c>
      <c r="Z204" s="3" t="s">
        <v>48</v>
      </c>
      <c r="AA204" s="3" t="s">
        <v>646</v>
      </c>
      <c r="AB204" s="3">
        <v>48.65</v>
      </c>
      <c r="AC204" s="3">
        <v>-3.86</v>
      </c>
      <c r="AD204" s="3" t="s">
        <v>42</v>
      </c>
      <c r="AE204" s="3" t="s">
        <v>42</v>
      </c>
      <c r="AF204" s="3" t="s">
        <v>42</v>
      </c>
      <c r="AG204" s="3" t="s">
        <v>42</v>
      </c>
      <c r="AH204" s="3" t="s">
        <v>42</v>
      </c>
      <c r="AI204" s="3" t="s">
        <v>42</v>
      </c>
      <c r="AJ204" s="3" t="s">
        <v>647</v>
      </c>
      <c r="AK204" s="3"/>
    </row>
    <row r="205" spans="1:37" ht="18.75" customHeight="1" x14ac:dyDescent="0.35">
      <c r="A205" s="3" t="s">
        <v>514</v>
      </c>
      <c r="B205" s="3" t="s">
        <v>649</v>
      </c>
      <c r="C205" s="3" t="s">
        <v>650</v>
      </c>
      <c r="D205" s="3"/>
      <c r="E205" s="3"/>
      <c r="F205" s="3"/>
      <c r="G205" s="3" t="s">
        <v>116</v>
      </c>
      <c r="H205" s="3" t="s">
        <v>651</v>
      </c>
      <c r="I205" s="3" t="s">
        <v>42</v>
      </c>
      <c r="J205" s="3"/>
      <c r="K205" s="3">
        <f t="shared" ref="K205:O205" si="305">0</f>
        <v>0</v>
      </c>
      <c r="L205" s="3">
        <f t="shared" si="305"/>
        <v>0</v>
      </c>
      <c r="M205" s="3">
        <f t="shared" si="305"/>
        <v>0</v>
      </c>
      <c r="N205" s="3">
        <f t="shared" si="305"/>
        <v>0</v>
      </c>
      <c r="O205" s="3">
        <f t="shared" si="305"/>
        <v>0</v>
      </c>
      <c r="P205" s="3">
        <v>1</v>
      </c>
      <c r="Q205" s="3">
        <f t="shared" ref="Q205:V205" si="306">0</f>
        <v>0</v>
      </c>
      <c r="R205" s="3">
        <f t="shared" si="306"/>
        <v>0</v>
      </c>
      <c r="S205" s="3">
        <f t="shared" si="306"/>
        <v>0</v>
      </c>
      <c r="T205" s="3">
        <f t="shared" si="306"/>
        <v>0</v>
      </c>
      <c r="U205" s="3">
        <f t="shared" si="306"/>
        <v>0</v>
      </c>
      <c r="V205" s="3">
        <f t="shared" si="306"/>
        <v>0</v>
      </c>
      <c r="W205" s="3"/>
      <c r="X205" s="3"/>
      <c r="Y205" s="3"/>
      <c r="Z205" s="3"/>
      <c r="AA205" s="3"/>
      <c r="AB205" s="3"/>
      <c r="AC205" s="3"/>
      <c r="AD205" s="3"/>
      <c r="AE205" s="3"/>
      <c r="AF205" s="3"/>
      <c r="AG205" s="3"/>
      <c r="AH205" s="3"/>
      <c r="AI205" s="3"/>
      <c r="AJ205" s="3" t="s">
        <v>652</v>
      </c>
      <c r="AK205" s="3"/>
    </row>
    <row r="206" spans="1:37" ht="18.75" customHeight="1" x14ac:dyDescent="0.35">
      <c r="A206" s="3" t="s">
        <v>514</v>
      </c>
      <c r="B206" s="3" t="s">
        <v>637</v>
      </c>
      <c r="C206" s="3" t="s">
        <v>653</v>
      </c>
      <c r="D206" s="3"/>
      <c r="E206" s="3"/>
      <c r="F206" s="3" t="s">
        <v>583</v>
      </c>
      <c r="G206" s="3" t="s">
        <v>654</v>
      </c>
      <c r="H206" s="3" t="s">
        <v>655</v>
      </c>
      <c r="I206" s="3" t="s">
        <v>42</v>
      </c>
      <c r="J206" s="3" t="s">
        <v>656</v>
      </c>
      <c r="K206" s="3">
        <f t="shared" ref="K206:L206" si="307">0</f>
        <v>0</v>
      </c>
      <c r="L206" s="3">
        <f t="shared" si="307"/>
        <v>0</v>
      </c>
      <c r="M206" s="3">
        <v>1</v>
      </c>
      <c r="N206" s="3">
        <f t="shared" ref="N206:V206" si="308">0</f>
        <v>0</v>
      </c>
      <c r="O206" s="3">
        <f t="shared" si="308"/>
        <v>0</v>
      </c>
      <c r="P206" s="3">
        <f t="shared" si="308"/>
        <v>0</v>
      </c>
      <c r="Q206" s="3">
        <f t="shared" si="308"/>
        <v>0</v>
      </c>
      <c r="R206" s="3">
        <f t="shared" si="308"/>
        <v>0</v>
      </c>
      <c r="S206" s="3">
        <f t="shared" si="308"/>
        <v>0</v>
      </c>
      <c r="T206" s="3">
        <f t="shared" si="308"/>
        <v>0</v>
      </c>
      <c r="U206" s="3">
        <f t="shared" si="308"/>
        <v>0</v>
      </c>
      <c r="V206" s="3">
        <f t="shared" si="308"/>
        <v>0</v>
      </c>
      <c r="W206" s="4" t="s">
        <v>657</v>
      </c>
      <c r="X206" s="3" t="s">
        <v>100</v>
      </c>
      <c r="Y206" s="3" t="s">
        <v>658</v>
      </c>
      <c r="Z206" s="3" t="s">
        <v>659</v>
      </c>
      <c r="AA206" s="3" t="s">
        <v>660</v>
      </c>
      <c r="AB206" s="3">
        <v>43.68</v>
      </c>
      <c r="AC206" s="3">
        <v>7.3159999999999998</v>
      </c>
      <c r="AD206" s="3" t="s">
        <v>42</v>
      </c>
      <c r="AE206" s="3" t="s">
        <v>42</v>
      </c>
      <c r="AF206" s="3" t="s">
        <v>42</v>
      </c>
      <c r="AG206" s="3" t="s">
        <v>42</v>
      </c>
      <c r="AH206" s="3" t="s">
        <v>42</v>
      </c>
      <c r="AI206" s="3" t="s">
        <v>42</v>
      </c>
      <c r="AJ206" s="4" t="s">
        <v>661</v>
      </c>
      <c r="AK206" s="3"/>
    </row>
    <row r="207" spans="1:37" ht="18.75" customHeight="1" x14ac:dyDescent="0.35">
      <c r="A207" s="3" t="s">
        <v>514</v>
      </c>
      <c r="B207" s="3" t="s">
        <v>662</v>
      </c>
      <c r="C207" s="3" t="s">
        <v>663</v>
      </c>
      <c r="D207" s="3"/>
      <c r="E207" s="3"/>
      <c r="F207" s="3"/>
      <c r="G207" s="3" t="s">
        <v>432</v>
      </c>
      <c r="H207" s="3" t="s">
        <v>55</v>
      </c>
      <c r="I207" s="3" t="s">
        <v>42</v>
      </c>
      <c r="J207" s="3"/>
      <c r="K207" s="3">
        <f>0</f>
        <v>0</v>
      </c>
      <c r="L207" s="3">
        <v>1</v>
      </c>
      <c r="M207" s="3">
        <v>1</v>
      </c>
      <c r="N207" s="3">
        <f t="shared" ref="N207:V207" si="309">0</f>
        <v>0</v>
      </c>
      <c r="O207" s="3">
        <f t="shared" si="309"/>
        <v>0</v>
      </c>
      <c r="P207" s="3">
        <f t="shared" si="309"/>
        <v>0</v>
      </c>
      <c r="Q207" s="3">
        <f t="shared" si="309"/>
        <v>0</v>
      </c>
      <c r="R207" s="3">
        <f t="shared" si="309"/>
        <v>0</v>
      </c>
      <c r="S207" s="3">
        <f t="shared" si="309"/>
        <v>0</v>
      </c>
      <c r="T207" s="3">
        <f t="shared" si="309"/>
        <v>0</v>
      </c>
      <c r="U207" s="3">
        <f t="shared" si="309"/>
        <v>0</v>
      </c>
      <c r="V207" s="3">
        <f t="shared" si="309"/>
        <v>0</v>
      </c>
      <c r="W207" s="3"/>
      <c r="X207" s="3"/>
      <c r="Y207" s="3"/>
      <c r="Z207" s="3"/>
      <c r="AA207" s="3"/>
      <c r="AB207" s="3">
        <v>51.022100000000002</v>
      </c>
      <c r="AC207" s="3">
        <v>2.1509</v>
      </c>
      <c r="AD207" s="3"/>
      <c r="AE207" s="3"/>
      <c r="AF207" s="3"/>
      <c r="AG207" s="3"/>
      <c r="AH207" s="3"/>
      <c r="AI207" s="3"/>
      <c r="AJ207" s="3" t="s">
        <v>664</v>
      </c>
      <c r="AK207" s="3"/>
    </row>
    <row r="208" spans="1:37" ht="18.75" customHeight="1" x14ac:dyDescent="0.35">
      <c r="A208" s="3" t="s">
        <v>665</v>
      </c>
      <c r="B208" s="3" t="s">
        <v>666</v>
      </c>
      <c r="C208" s="3" t="s">
        <v>667</v>
      </c>
      <c r="D208" s="3"/>
      <c r="E208" s="3"/>
      <c r="F208" s="3" t="s">
        <v>668</v>
      </c>
      <c r="G208" s="3" t="s">
        <v>669</v>
      </c>
      <c r="H208" s="3" t="s">
        <v>670</v>
      </c>
      <c r="I208" s="3" t="s">
        <v>42</v>
      </c>
      <c r="J208" s="3"/>
      <c r="K208" s="3">
        <v>1</v>
      </c>
      <c r="L208" s="3">
        <v>1</v>
      </c>
      <c r="M208" s="3">
        <v>1</v>
      </c>
      <c r="N208" s="3">
        <v>1</v>
      </c>
      <c r="O208" s="3">
        <v>1</v>
      </c>
      <c r="P208" s="3">
        <f t="shared" ref="P208:V208" si="310">0</f>
        <v>0</v>
      </c>
      <c r="Q208" s="3">
        <f t="shared" si="310"/>
        <v>0</v>
      </c>
      <c r="R208" s="3">
        <f t="shared" si="310"/>
        <v>0</v>
      </c>
      <c r="S208" s="3">
        <f t="shared" si="310"/>
        <v>0</v>
      </c>
      <c r="T208" s="3">
        <f t="shared" si="310"/>
        <v>0</v>
      </c>
      <c r="U208" s="3">
        <f t="shared" si="310"/>
        <v>0</v>
      </c>
      <c r="V208" s="3">
        <f t="shared" si="310"/>
        <v>0</v>
      </c>
      <c r="W208" s="3"/>
      <c r="X208" s="3"/>
      <c r="Y208" s="3"/>
      <c r="Z208" s="3"/>
      <c r="AA208" s="3"/>
      <c r="AB208" s="3" t="s">
        <v>671</v>
      </c>
      <c r="AC208" s="3" t="s">
        <v>672</v>
      </c>
      <c r="AD208" s="3"/>
      <c r="AE208" s="3"/>
      <c r="AF208" s="3"/>
      <c r="AG208" s="3"/>
      <c r="AH208" s="3"/>
      <c r="AI208" s="3"/>
      <c r="AJ208" s="3" t="s">
        <v>673</v>
      </c>
      <c r="AK208" s="3"/>
    </row>
    <row r="209" spans="1:37" ht="18.75" customHeight="1" x14ac:dyDescent="0.35">
      <c r="A209" s="3" t="s">
        <v>674</v>
      </c>
      <c r="B209" s="3" t="s">
        <v>675</v>
      </c>
      <c r="C209" s="3" t="s">
        <v>676</v>
      </c>
      <c r="D209" s="3"/>
      <c r="E209" s="3"/>
      <c r="F209" s="3" t="s">
        <v>677</v>
      </c>
      <c r="G209" s="3" t="s">
        <v>389</v>
      </c>
      <c r="H209" s="3" t="s">
        <v>55</v>
      </c>
      <c r="I209" s="3" t="s">
        <v>42</v>
      </c>
      <c r="J209" s="3" t="s">
        <v>43</v>
      </c>
      <c r="K209" s="3">
        <v>1</v>
      </c>
      <c r="L209" s="3">
        <v>1</v>
      </c>
      <c r="M209" s="3">
        <f t="shared" ref="M209:V209" si="311">0</f>
        <v>0</v>
      </c>
      <c r="N209" s="3">
        <f t="shared" si="311"/>
        <v>0</v>
      </c>
      <c r="O209" s="3">
        <f t="shared" si="311"/>
        <v>0</v>
      </c>
      <c r="P209" s="3">
        <f t="shared" si="311"/>
        <v>0</v>
      </c>
      <c r="Q209" s="3">
        <f t="shared" si="311"/>
        <v>0</v>
      </c>
      <c r="R209" s="3">
        <f t="shared" si="311"/>
        <v>0</v>
      </c>
      <c r="S209" s="3">
        <f t="shared" si="311"/>
        <v>0</v>
      </c>
      <c r="T209" s="3">
        <f t="shared" si="311"/>
        <v>0</v>
      </c>
      <c r="U209" s="3">
        <f t="shared" si="311"/>
        <v>0</v>
      </c>
      <c r="V209" s="3">
        <f t="shared" si="311"/>
        <v>0</v>
      </c>
      <c r="W209" s="3" t="s">
        <v>678</v>
      </c>
      <c r="X209" s="3" t="s">
        <v>145</v>
      </c>
      <c r="Y209" s="3" t="s">
        <v>679</v>
      </c>
      <c r="Z209" s="3" t="s">
        <v>680</v>
      </c>
      <c r="AA209" s="3" t="s">
        <v>681</v>
      </c>
      <c r="AB209" s="3">
        <v>54.53</v>
      </c>
      <c r="AC209" s="3">
        <v>10.039999999999999</v>
      </c>
      <c r="AD209" s="3" t="s">
        <v>42</v>
      </c>
      <c r="AE209" s="3" t="s">
        <v>42</v>
      </c>
      <c r="AF209" s="3" t="s">
        <v>42</v>
      </c>
      <c r="AG209" s="3" t="s">
        <v>42</v>
      </c>
      <c r="AH209" s="3" t="s">
        <v>50</v>
      </c>
      <c r="AI209" s="3" t="s">
        <v>50</v>
      </c>
      <c r="AJ209" s="4" t="s">
        <v>682</v>
      </c>
      <c r="AK209" s="3"/>
    </row>
    <row r="210" spans="1:37" ht="18.75" customHeight="1" x14ac:dyDescent="0.35">
      <c r="A210" s="3" t="s">
        <v>674</v>
      </c>
      <c r="B210" s="3" t="s">
        <v>675</v>
      </c>
      <c r="C210" s="3" t="s">
        <v>683</v>
      </c>
      <c r="D210" s="3"/>
      <c r="E210" s="3"/>
      <c r="F210" s="3" t="s">
        <v>677</v>
      </c>
      <c r="G210" s="3" t="s">
        <v>684</v>
      </c>
      <c r="H210" s="3" t="s">
        <v>685</v>
      </c>
      <c r="I210" s="3" t="s">
        <v>686</v>
      </c>
      <c r="J210" s="3" t="s">
        <v>43</v>
      </c>
      <c r="K210" s="3">
        <f t="shared" ref="K210:M210" si="312">0</f>
        <v>0</v>
      </c>
      <c r="L210" s="3">
        <f t="shared" si="312"/>
        <v>0</v>
      </c>
      <c r="M210" s="3">
        <f t="shared" si="312"/>
        <v>0</v>
      </c>
      <c r="N210" s="3">
        <v>1</v>
      </c>
      <c r="O210" s="3">
        <f t="shared" ref="O210:V210" si="313">0</f>
        <v>0</v>
      </c>
      <c r="P210" s="3">
        <f t="shared" si="313"/>
        <v>0</v>
      </c>
      <c r="Q210" s="3">
        <f t="shared" si="313"/>
        <v>0</v>
      </c>
      <c r="R210" s="3">
        <f t="shared" si="313"/>
        <v>0</v>
      </c>
      <c r="S210" s="3">
        <f t="shared" si="313"/>
        <v>0</v>
      </c>
      <c r="T210" s="3">
        <f t="shared" si="313"/>
        <v>0</v>
      </c>
      <c r="U210" s="3">
        <f t="shared" si="313"/>
        <v>0</v>
      </c>
      <c r="V210" s="3">
        <f t="shared" si="313"/>
        <v>0</v>
      </c>
      <c r="W210" s="3" t="s">
        <v>687</v>
      </c>
      <c r="X210" s="3" t="s">
        <v>145</v>
      </c>
      <c r="Y210" s="3" t="s">
        <v>688</v>
      </c>
      <c r="Z210" s="3" t="s">
        <v>688</v>
      </c>
      <c r="AA210" s="3" t="s">
        <v>689</v>
      </c>
      <c r="AB210" s="3">
        <v>54.53</v>
      </c>
      <c r="AC210" s="3">
        <v>10.039999999999999</v>
      </c>
      <c r="AD210" s="3" t="s">
        <v>42</v>
      </c>
      <c r="AE210" s="3" t="s">
        <v>42</v>
      </c>
      <c r="AF210" s="3" t="s">
        <v>42</v>
      </c>
      <c r="AG210" s="3" t="s">
        <v>42</v>
      </c>
      <c r="AH210" s="3" t="s">
        <v>50</v>
      </c>
      <c r="AI210" s="3" t="s">
        <v>50</v>
      </c>
      <c r="AJ210" s="4" t="s">
        <v>682</v>
      </c>
      <c r="AK210" s="3"/>
    </row>
    <row r="211" spans="1:37" ht="18.75" customHeight="1" x14ac:dyDescent="0.35">
      <c r="A211" s="3" t="s">
        <v>674</v>
      </c>
      <c r="B211" s="3" t="s">
        <v>690</v>
      </c>
      <c r="C211" s="3" t="s">
        <v>691</v>
      </c>
      <c r="D211" s="3" t="s">
        <v>692</v>
      </c>
      <c r="E211" s="3"/>
      <c r="F211" s="3"/>
      <c r="G211" s="3" t="s">
        <v>165</v>
      </c>
      <c r="H211" s="3" t="s">
        <v>693</v>
      </c>
      <c r="I211" s="3" t="s">
        <v>42</v>
      </c>
      <c r="J211" s="3" t="s">
        <v>43</v>
      </c>
      <c r="K211" s="3">
        <f t="shared" ref="K211:K215" si="314">0</f>
        <v>0</v>
      </c>
      <c r="L211" s="3">
        <v>1</v>
      </c>
      <c r="M211" s="3">
        <f t="shared" ref="M211:V211" si="315">0</f>
        <v>0</v>
      </c>
      <c r="N211" s="3">
        <f t="shared" si="315"/>
        <v>0</v>
      </c>
      <c r="O211" s="3">
        <f t="shared" si="315"/>
        <v>0</v>
      </c>
      <c r="P211" s="3">
        <f t="shared" si="315"/>
        <v>0</v>
      </c>
      <c r="Q211" s="3">
        <f t="shared" si="315"/>
        <v>0</v>
      </c>
      <c r="R211" s="3">
        <f t="shared" si="315"/>
        <v>0</v>
      </c>
      <c r="S211" s="3">
        <f t="shared" si="315"/>
        <v>0</v>
      </c>
      <c r="T211" s="3">
        <f t="shared" si="315"/>
        <v>0</v>
      </c>
      <c r="U211" s="3">
        <f t="shared" si="315"/>
        <v>0</v>
      </c>
      <c r="V211" s="3">
        <f t="shared" si="315"/>
        <v>0</v>
      </c>
      <c r="W211" s="3" t="s">
        <v>694</v>
      </c>
      <c r="X211" s="3" t="s">
        <v>145</v>
      </c>
      <c r="Y211" s="3" t="s">
        <v>695</v>
      </c>
      <c r="Z211" s="3" t="s">
        <v>48</v>
      </c>
      <c r="AA211" s="3" t="s">
        <v>696</v>
      </c>
      <c r="AB211" s="3">
        <v>55.3</v>
      </c>
      <c r="AC211" s="3">
        <v>7.5</v>
      </c>
      <c r="AD211" s="3" t="s">
        <v>42</v>
      </c>
      <c r="AE211" s="3" t="s">
        <v>42</v>
      </c>
      <c r="AF211" s="3" t="s">
        <v>42</v>
      </c>
      <c r="AG211" s="3" t="s">
        <v>42</v>
      </c>
      <c r="AH211" s="3" t="s">
        <v>50</v>
      </c>
      <c r="AI211" s="3" t="s">
        <v>50</v>
      </c>
      <c r="AJ211" s="3" t="s">
        <v>697</v>
      </c>
      <c r="AK211" s="3"/>
    </row>
    <row r="212" spans="1:37" ht="18.75" customHeight="1" x14ac:dyDescent="0.35">
      <c r="A212" s="3" t="s">
        <v>674</v>
      </c>
      <c r="B212" s="3" t="s">
        <v>690</v>
      </c>
      <c r="C212" s="3" t="s">
        <v>691</v>
      </c>
      <c r="D212" s="3" t="s">
        <v>698</v>
      </c>
      <c r="E212" s="3"/>
      <c r="F212" s="3"/>
      <c r="G212" s="3" t="s">
        <v>285</v>
      </c>
      <c r="H212" s="3" t="s">
        <v>699</v>
      </c>
      <c r="I212" s="3" t="s">
        <v>42</v>
      </c>
      <c r="J212" s="3" t="s">
        <v>43</v>
      </c>
      <c r="K212" s="3">
        <f t="shared" si="314"/>
        <v>0</v>
      </c>
      <c r="L212" s="3">
        <v>1</v>
      </c>
      <c r="M212" s="3">
        <f t="shared" ref="M212:V212" si="316">0</f>
        <v>0</v>
      </c>
      <c r="N212" s="3">
        <f t="shared" si="316"/>
        <v>0</v>
      </c>
      <c r="O212" s="3">
        <f t="shared" si="316"/>
        <v>0</v>
      </c>
      <c r="P212" s="3">
        <f t="shared" si="316"/>
        <v>0</v>
      </c>
      <c r="Q212" s="3">
        <f t="shared" si="316"/>
        <v>0</v>
      </c>
      <c r="R212" s="3">
        <f t="shared" si="316"/>
        <v>0</v>
      </c>
      <c r="S212" s="3">
        <f t="shared" si="316"/>
        <v>0</v>
      </c>
      <c r="T212" s="3">
        <f t="shared" si="316"/>
        <v>0</v>
      </c>
      <c r="U212" s="3">
        <f t="shared" si="316"/>
        <v>0</v>
      </c>
      <c r="V212" s="3">
        <f t="shared" si="316"/>
        <v>0</v>
      </c>
      <c r="W212" s="3" t="s">
        <v>700</v>
      </c>
      <c r="X212" s="3" t="s">
        <v>145</v>
      </c>
      <c r="Y212" s="3" t="s">
        <v>48</v>
      </c>
      <c r="Z212" s="3" t="s">
        <v>48</v>
      </c>
      <c r="AA212" s="3" t="s">
        <v>701</v>
      </c>
      <c r="AB212" s="3"/>
      <c r="AC212" s="3"/>
      <c r="AD212" s="3" t="s">
        <v>42</v>
      </c>
      <c r="AE212" s="3" t="s">
        <v>42</v>
      </c>
      <c r="AF212" s="3" t="s">
        <v>42</v>
      </c>
      <c r="AG212" s="3" t="s">
        <v>50</v>
      </c>
      <c r="AH212" s="3" t="s">
        <v>50</v>
      </c>
      <c r="AI212" s="3" t="s">
        <v>50</v>
      </c>
      <c r="AJ212" s="3" t="s">
        <v>697</v>
      </c>
      <c r="AK212" s="3"/>
    </row>
    <row r="213" spans="1:37" ht="18.75" customHeight="1" x14ac:dyDescent="0.35">
      <c r="A213" s="3" t="s">
        <v>674</v>
      </c>
      <c r="B213" s="3" t="s">
        <v>690</v>
      </c>
      <c r="C213" s="3" t="s">
        <v>691</v>
      </c>
      <c r="D213" s="3" t="s">
        <v>702</v>
      </c>
      <c r="E213" s="3"/>
      <c r="F213" s="3" t="s">
        <v>703</v>
      </c>
      <c r="G213" s="3" t="s">
        <v>165</v>
      </c>
      <c r="H213" s="3" t="s">
        <v>151</v>
      </c>
      <c r="I213" s="3" t="s">
        <v>42</v>
      </c>
      <c r="J213" s="4" t="s">
        <v>704</v>
      </c>
      <c r="K213" s="3">
        <f t="shared" si="314"/>
        <v>0</v>
      </c>
      <c r="L213" s="3">
        <v>1</v>
      </c>
      <c r="M213" s="3">
        <f t="shared" ref="M213:V213" si="317">0</f>
        <v>0</v>
      </c>
      <c r="N213" s="3">
        <f t="shared" si="317"/>
        <v>0</v>
      </c>
      <c r="O213" s="3">
        <f t="shared" si="317"/>
        <v>0</v>
      </c>
      <c r="P213" s="3">
        <f t="shared" si="317"/>
        <v>0</v>
      </c>
      <c r="Q213" s="3">
        <f t="shared" si="317"/>
        <v>0</v>
      </c>
      <c r="R213" s="3">
        <f t="shared" si="317"/>
        <v>0</v>
      </c>
      <c r="S213" s="3">
        <f t="shared" si="317"/>
        <v>0</v>
      </c>
      <c r="T213" s="3">
        <f t="shared" si="317"/>
        <v>0</v>
      </c>
      <c r="U213" s="3">
        <f t="shared" si="317"/>
        <v>0</v>
      </c>
      <c r="V213" s="3">
        <f t="shared" si="317"/>
        <v>0</v>
      </c>
      <c r="W213" s="3" t="s">
        <v>705</v>
      </c>
      <c r="X213" s="3"/>
      <c r="Y213" s="3" t="s">
        <v>706</v>
      </c>
      <c r="Z213" s="3" t="s">
        <v>706</v>
      </c>
      <c r="AA213" s="3"/>
      <c r="AB213" s="3"/>
      <c r="AC213" s="3"/>
      <c r="AD213" s="3" t="s">
        <v>42</v>
      </c>
      <c r="AE213" s="3" t="s">
        <v>50</v>
      </c>
      <c r="AF213" s="3" t="s">
        <v>42</v>
      </c>
      <c r="AG213" s="3" t="s">
        <v>42</v>
      </c>
      <c r="AH213" s="3" t="s">
        <v>42</v>
      </c>
      <c r="AI213" s="3" t="s">
        <v>42</v>
      </c>
      <c r="AJ213" s="4" t="s">
        <v>697</v>
      </c>
      <c r="AK213" s="3"/>
    </row>
    <row r="214" spans="1:37" ht="18.75" customHeight="1" x14ac:dyDescent="0.35">
      <c r="A214" s="3" t="s">
        <v>674</v>
      </c>
      <c r="B214" s="3" t="s">
        <v>690</v>
      </c>
      <c r="C214" s="3" t="s">
        <v>691</v>
      </c>
      <c r="D214" s="3" t="s">
        <v>707</v>
      </c>
      <c r="E214" s="3"/>
      <c r="F214" s="3" t="s">
        <v>708</v>
      </c>
      <c r="G214" s="3" t="s">
        <v>709</v>
      </c>
      <c r="H214" s="3" t="s">
        <v>685</v>
      </c>
      <c r="I214" s="3" t="s">
        <v>710</v>
      </c>
      <c r="J214" s="3" t="s">
        <v>711</v>
      </c>
      <c r="K214" s="3">
        <f t="shared" si="314"/>
        <v>0</v>
      </c>
      <c r="L214" s="3">
        <v>1</v>
      </c>
      <c r="M214" s="3">
        <v>1</v>
      </c>
      <c r="N214" s="3">
        <f t="shared" ref="N214:V214" si="318">0</f>
        <v>0</v>
      </c>
      <c r="O214" s="3">
        <f t="shared" si="318"/>
        <v>0</v>
      </c>
      <c r="P214" s="3">
        <f t="shared" si="318"/>
        <v>0</v>
      </c>
      <c r="Q214" s="3">
        <f t="shared" si="318"/>
        <v>0</v>
      </c>
      <c r="R214" s="3">
        <f t="shared" si="318"/>
        <v>0</v>
      </c>
      <c r="S214" s="3">
        <f t="shared" si="318"/>
        <v>0</v>
      </c>
      <c r="T214" s="3">
        <f t="shared" si="318"/>
        <v>0</v>
      </c>
      <c r="U214" s="3">
        <f t="shared" si="318"/>
        <v>0</v>
      </c>
      <c r="V214" s="3">
        <f t="shared" si="318"/>
        <v>0</v>
      </c>
      <c r="W214" s="3" t="s">
        <v>712</v>
      </c>
      <c r="X214" s="3" t="s">
        <v>145</v>
      </c>
      <c r="Y214" s="3" t="s">
        <v>713</v>
      </c>
      <c r="Z214" s="3" t="s">
        <v>688</v>
      </c>
      <c r="AA214" s="3" t="s">
        <v>714</v>
      </c>
      <c r="AB214" s="3" t="s">
        <v>715</v>
      </c>
      <c r="AC214" s="3" t="s">
        <v>716</v>
      </c>
      <c r="AD214" s="3" t="s">
        <v>42</v>
      </c>
      <c r="AE214" s="3" t="s">
        <v>42</v>
      </c>
      <c r="AF214" s="3" t="s">
        <v>42</v>
      </c>
      <c r="AG214" s="3" t="s">
        <v>42</v>
      </c>
      <c r="AH214" s="3" t="s">
        <v>42</v>
      </c>
      <c r="AI214" s="3" t="s">
        <v>42</v>
      </c>
      <c r="AJ214" s="3" t="s">
        <v>717</v>
      </c>
      <c r="AK214" s="3"/>
    </row>
    <row r="215" spans="1:37" ht="18.75" customHeight="1" x14ac:dyDescent="0.35">
      <c r="A215" s="3" t="s">
        <v>674</v>
      </c>
      <c r="B215" s="3" t="s">
        <v>718</v>
      </c>
      <c r="C215" s="3" t="s">
        <v>719</v>
      </c>
      <c r="D215" s="3"/>
      <c r="E215" s="3"/>
      <c r="F215" s="3" t="s">
        <v>720</v>
      </c>
      <c r="G215" s="3" t="s">
        <v>175</v>
      </c>
      <c r="H215" s="3" t="s">
        <v>86</v>
      </c>
      <c r="I215" s="3" t="s">
        <v>721</v>
      </c>
      <c r="J215" s="3"/>
      <c r="K215" s="3">
        <f t="shared" si="314"/>
        <v>0</v>
      </c>
      <c r="L215" s="3">
        <v>1</v>
      </c>
      <c r="M215" s="3">
        <v>1</v>
      </c>
      <c r="N215" s="3">
        <v>1</v>
      </c>
      <c r="O215" s="3">
        <v>1</v>
      </c>
      <c r="P215" s="3">
        <f t="shared" ref="P215:V215" si="319">0</f>
        <v>0</v>
      </c>
      <c r="Q215" s="3">
        <f t="shared" si="319"/>
        <v>0</v>
      </c>
      <c r="R215" s="3">
        <f t="shared" si="319"/>
        <v>0</v>
      </c>
      <c r="S215" s="3">
        <f t="shared" si="319"/>
        <v>0</v>
      </c>
      <c r="T215" s="3">
        <f t="shared" si="319"/>
        <v>0</v>
      </c>
      <c r="U215" s="3">
        <f t="shared" si="319"/>
        <v>0</v>
      </c>
      <c r="V215" s="3">
        <f t="shared" si="319"/>
        <v>0</v>
      </c>
      <c r="W215" s="3" t="s">
        <v>722</v>
      </c>
      <c r="X215" s="3" t="s">
        <v>145</v>
      </c>
      <c r="Y215" s="3" t="s">
        <v>48</v>
      </c>
      <c r="Z215" s="3" t="s">
        <v>48</v>
      </c>
      <c r="AA215" s="3" t="s">
        <v>91</v>
      </c>
      <c r="AB215" s="3" t="s">
        <v>723</v>
      </c>
      <c r="AC215" s="3"/>
      <c r="AD215" s="3" t="s">
        <v>50</v>
      </c>
      <c r="AE215" s="3" t="s">
        <v>50</v>
      </c>
      <c r="AF215" s="3" t="s">
        <v>50</v>
      </c>
      <c r="AG215" s="3" t="s">
        <v>50</v>
      </c>
      <c r="AH215" s="3" t="s">
        <v>50</v>
      </c>
      <c r="AI215" s="3" t="s">
        <v>50</v>
      </c>
      <c r="AJ215" s="3" t="s">
        <v>724</v>
      </c>
      <c r="AK215" s="3"/>
    </row>
    <row r="216" spans="1:37" ht="18.75" customHeight="1" x14ac:dyDescent="0.35">
      <c r="A216" s="3" t="s">
        <v>674</v>
      </c>
      <c r="B216" s="3" t="s">
        <v>725</v>
      </c>
      <c r="C216" s="3" t="s">
        <v>726</v>
      </c>
      <c r="D216" s="3"/>
      <c r="E216" s="3"/>
      <c r="F216" s="3" t="s">
        <v>727</v>
      </c>
      <c r="G216" s="3" t="s">
        <v>552</v>
      </c>
      <c r="H216" s="3" t="s">
        <v>728</v>
      </c>
      <c r="I216" s="3" t="s">
        <v>42</v>
      </c>
      <c r="J216" s="3" t="s">
        <v>43</v>
      </c>
      <c r="K216" s="3">
        <v>1</v>
      </c>
      <c r="L216" s="3">
        <v>1</v>
      </c>
      <c r="M216" s="3">
        <v>1</v>
      </c>
      <c r="N216" s="3">
        <v>1</v>
      </c>
      <c r="O216" s="3">
        <f t="shared" ref="O216:Q216" si="320">0</f>
        <v>0</v>
      </c>
      <c r="P216" s="3">
        <f t="shared" si="320"/>
        <v>0</v>
      </c>
      <c r="Q216" s="3">
        <f t="shared" si="320"/>
        <v>0</v>
      </c>
      <c r="R216" s="3">
        <v>1</v>
      </c>
      <c r="S216" s="3">
        <f t="shared" ref="S216:V216" si="321">0</f>
        <v>0</v>
      </c>
      <c r="T216" s="3">
        <f t="shared" si="321"/>
        <v>0</v>
      </c>
      <c r="U216" s="3">
        <f t="shared" si="321"/>
        <v>0</v>
      </c>
      <c r="V216" s="3">
        <f t="shared" si="321"/>
        <v>0</v>
      </c>
      <c r="W216" s="3" t="s">
        <v>729</v>
      </c>
      <c r="X216" s="3" t="s">
        <v>145</v>
      </c>
      <c r="Y216" s="3" t="s">
        <v>725</v>
      </c>
      <c r="Z216" s="3" t="s">
        <v>48</v>
      </c>
      <c r="AA216" s="3" t="s">
        <v>730</v>
      </c>
      <c r="AB216" s="3" t="s">
        <v>731</v>
      </c>
      <c r="AC216" s="3"/>
      <c r="AD216" s="3" t="s">
        <v>42</v>
      </c>
      <c r="AE216" s="3" t="s">
        <v>42</v>
      </c>
      <c r="AF216" s="3" t="s">
        <v>42</v>
      </c>
      <c r="AG216" s="3" t="s">
        <v>50</v>
      </c>
      <c r="AH216" s="3" t="s">
        <v>42</v>
      </c>
      <c r="AI216" s="3" t="s">
        <v>50</v>
      </c>
      <c r="AJ216" s="3" t="s">
        <v>732</v>
      </c>
      <c r="AK216" s="3"/>
    </row>
    <row r="217" spans="1:37" ht="18.75" customHeight="1" x14ac:dyDescent="0.35">
      <c r="A217" s="3" t="s">
        <v>674</v>
      </c>
      <c r="B217" s="3" t="s">
        <v>725</v>
      </c>
      <c r="C217" s="3" t="s">
        <v>733</v>
      </c>
      <c r="D217" s="3" t="s">
        <v>734</v>
      </c>
      <c r="E217" s="3"/>
      <c r="F217" s="3" t="s">
        <v>708</v>
      </c>
      <c r="G217" s="3" t="s">
        <v>735</v>
      </c>
      <c r="H217" s="3" t="s">
        <v>86</v>
      </c>
      <c r="I217" s="3" t="s">
        <v>42</v>
      </c>
      <c r="J217" s="3" t="s">
        <v>736</v>
      </c>
      <c r="K217" s="3">
        <f t="shared" ref="K217:M217" si="322">0</f>
        <v>0</v>
      </c>
      <c r="L217" s="3">
        <f t="shared" si="322"/>
        <v>0</v>
      </c>
      <c r="M217" s="3">
        <f t="shared" si="322"/>
        <v>0</v>
      </c>
      <c r="N217" s="3">
        <v>1</v>
      </c>
      <c r="O217" s="3">
        <f t="shared" ref="O217:V217" si="323">0</f>
        <v>0</v>
      </c>
      <c r="P217" s="3">
        <f t="shared" si="323"/>
        <v>0</v>
      </c>
      <c r="Q217" s="3">
        <f t="shared" si="323"/>
        <v>0</v>
      </c>
      <c r="R217" s="3">
        <f t="shared" si="323"/>
        <v>0</v>
      </c>
      <c r="S217" s="3">
        <f t="shared" si="323"/>
        <v>0</v>
      </c>
      <c r="T217" s="3">
        <f t="shared" si="323"/>
        <v>0</v>
      </c>
      <c r="U217" s="3">
        <f t="shared" si="323"/>
        <v>0</v>
      </c>
      <c r="V217" s="3">
        <f t="shared" si="323"/>
        <v>0</v>
      </c>
      <c r="W217" s="3" t="s">
        <v>729</v>
      </c>
      <c r="X217" s="3" t="s">
        <v>48</v>
      </c>
      <c r="Y217" s="3" t="s">
        <v>48</v>
      </c>
      <c r="Z217" s="3" t="s">
        <v>48</v>
      </c>
      <c r="AA217" s="3" t="s">
        <v>737</v>
      </c>
      <c r="AB217" s="3" t="s">
        <v>738</v>
      </c>
      <c r="AC217" s="3" t="s">
        <v>739</v>
      </c>
      <c r="AD217" s="3" t="s">
        <v>50</v>
      </c>
      <c r="AE217" s="3" t="s">
        <v>50</v>
      </c>
      <c r="AF217" s="3" t="s">
        <v>50</v>
      </c>
      <c r="AG217" s="3" t="s">
        <v>50</v>
      </c>
      <c r="AH217" s="3" t="s">
        <v>50</v>
      </c>
      <c r="AI217" s="3" t="s">
        <v>50</v>
      </c>
      <c r="AJ217" s="3" t="s">
        <v>740</v>
      </c>
      <c r="AK217" s="3"/>
    </row>
    <row r="218" spans="1:37" ht="18.75" customHeight="1" x14ac:dyDescent="0.35">
      <c r="A218" s="3" t="s">
        <v>674</v>
      </c>
      <c r="B218" s="3" t="s">
        <v>725</v>
      </c>
      <c r="C218" s="3" t="s">
        <v>733</v>
      </c>
      <c r="D218" s="3" t="s">
        <v>741</v>
      </c>
      <c r="E218" s="3"/>
      <c r="F218" s="3" t="s">
        <v>742</v>
      </c>
      <c r="G218" s="3" t="s">
        <v>743</v>
      </c>
      <c r="H218" s="3" t="s">
        <v>744</v>
      </c>
      <c r="I218" s="3" t="s">
        <v>42</v>
      </c>
      <c r="J218" s="3" t="s">
        <v>43</v>
      </c>
      <c r="K218" s="3">
        <f t="shared" ref="K218:K236" si="324">0</f>
        <v>0</v>
      </c>
      <c r="L218" s="3">
        <v>1</v>
      </c>
      <c r="M218" s="3">
        <v>1</v>
      </c>
      <c r="N218" s="3">
        <f t="shared" ref="N218:V218" si="325">0</f>
        <v>0</v>
      </c>
      <c r="O218" s="3">
        <f t="shared" si="325"/>
        <v>0</v>
      </c>
      <c r="P218" s="3">
        <f t="shared" si="325"/>
        <v>0</v>
      </c>
      <c r="Q218" s="3">
        <f t="shared" si="325"/>
        <v>0</v>
      </c>
      <c r="R218" s="3">
        <f t="shared" si="325"/>
        <v>0</v>
      </c>
      <c r="S218" s="3">
        <f t="shared" si="325"/>
        <v>0</v>
      </c>
      <c r="T218" s="3">
        <f t="shared" si="325"/>
        <v>0</v>
      </c>
      <c r="U218" s="3">
        <f t="shared" si="325"/>
        <v>0</v>
      </c>
      <c r="V218" s="3">
        <f t="shared" si="325"/>
        <v>0</v>
      </c>
      <c r="W218" s="3" t="s">
        <v>729</v>
      </c>
      <c r="X218" s="3" t="s">
        <v>145</v>
      </c>
      <c r="Y218" s="3" t="s">
        <v>745</v>
      </c>
      <c r="Z218" s="3" t="s">
        <v>746</v>
      </c>
      <c r="AA218" s="3" t="s">
        <v>747</v>
      </c>
      <c r="AB218" s="3" t="s">
        <v>748</v>
      </c>
      <c r="AC218" s="3" t="s">
        <v>749</v>
      </c>
      <c r="AD218" s="3" t="s">
        <v>42</v>
      </c>
      <c r="AE218" s="3" t="s">
        <v>42</v>
      </c>
      <c r="AF218" s="3" t="s">
        <v>42</v>
      </c>
      <c r="AG218" s="3" t="s">
        <v>50</v>
      </c>
      <c r="AH218" s="3" t="s">
        <v>42</v>
      </c>
      <c r="AI218" s="3" t="s">
        <v>50</v>
      </c>
      <c r="AJ218" s="3" t="s">
        <v>750</v>
      </c>
      <c r="AK218" s="3"/>
    </row>
    <row r="219" spans="1:37" ht="18.75" customHeight="1" x14ac:dyDescent="0.35">
      <c r="A219" s="3" t="s">
        <v>674</v>
      </c>
      <c r="B219" s="3" t="s">
        <v>718</v>
      </c>
      <c r="C219" s="3" t="s">
        <v>751</v>
      </c>
      <c r="D219" s="3"/>
      <c r="E219" s="3"/>
      <c r="F219" s="3" t="s">
        <v>703</v>
      </c>
      <c r="G219" s="3" t="s">
        <v>60</v>
      </c>
      <c r="H219" s="3" t="s">
        <v>752</v>
      </c>
      <c r="I219" s="3" t="s">
        <v>42</v>
      </c>
      <c r="J219" s="3" t="s">
        <v>753</v>
      </c>
      <c r="K219" s="3">
        <f t="shared" si="324"/>
        <v>0</v>
      </c>
      <c r="L219" s="3">
        <f t="shared" ref="L219:M219" si="326">0</f>
        <v>0</v>
      </c>
      <c r="M219" s="3">
        <f t="shared" si="326"/>
        <v>0</v>
      </c>
      <c r="N219" s="3">
        <v>1</v>
      </c>
      <c r="O219" s="3">
        <v>1</v>
      </c>
      <c r="P219" s="3">
        <f t="shared" ref="P219:V219" si="327">0</f>
        <v>0</v>
      </c>
      <c r="Q219" s="3">
        <f t="shared" si="327"/>
        <v>0</v>
      </c>
      <c r="R219" s="3">
        <f t="shared" si="327"/>
        <v>0</v>
      </c>
      <c r="S219" s="3">
        <f t="shared" si="327"/>
        <v>0</v>
      </c>
      <c r="T219" s="3">
        <f t="shared" si="327"/>
        <v>0</v>
      </c>
      <c r="U219" s="3">
        <f t="shared" si="327"/>
        <v>0</v>
      </c>
      <c r="V219" s="3">
        <f t="shared" si="327"/>
        <v>0</v>
      </c>
      <c r="W219" s="3" t="s">
        <v>754</v>
      </c>
      <c r="X219" s="3" t="s">
        <v>145</v>
      </c>
      <c r="Y219" s="3" t="s">
        <v>755</v>
      </c>
      <c r="Z219" s="3" t="s">
        <v>746</v>
      </c>
      <c r="AA219" s="3" t="s">
        <v>48</v>
      </c>
      <c r="AB219" s="3" t="s">
        <v>756</v>
      </c>
      <c r="AC219" s="3" t="s">
        <v>757</v>
      </c>
      <c r="AD219" s="3" t="s">
        <v>50</v>
      </c>
      <c r="AE219" s="3" t="s">
        <v>50</v>
      </c>
      <c r="AF219" s="3" t="s">
        <v>50</v>
      </c>
      <c r="AG219" s="3" t="s">
        <v>50</v>
      </c>
      <c r="AH219" s="3" t="s">
        <v>50</v>
      </c>
      <c r="AI219" s="3" t="s">
        <v>50</v>
      </c>
      <c r="AJ219" s="3" t="s">
        <v>758</v>
      </c>
      <c r="AK219" s="3"/>
    </row>
    <row r="220" spans="1:37" ht="18.75" customHeight="1" x14ac:dyDescent="0.35">
      <c r="A220" s="3" t="s">
        <v>674</v>
      </c>
      <c r="B220" s="3" t="s">
        <v>759</v>
      </c>
      <c r="C220" s="3" t="s">
        <v>760</v>
      </c>
      <c r="D220" s="3"/>
      <c r="E220" s="3"/>
      <c r="F220" s="3" t="s">
        <v>761</v>
      </c>
      <c r="G220" s="3" t="s">
        <v>85</v>
      </c>
      <c r="H220" s="3" t="s">
        <v>93</v>
      </c>
      <c r="I220" s="3" t="s">
        <v>42</v>
      </c>
      <c r="J220" s="3"/>
      <c r="K220" s="3">
        <f t="shared" si="324"/>
        <v>0</v>
      </c>
      <c r="L220" s="3">
        <v>1</v>
      </c>
      <c r="M220" s="3">
        <v>1</v>
      </c>
      <c r="N220" s="3">
        <v>1</v>
      </c>
      <c r="O220" s="3">
        <f t="shared" ref="O220:V220" si="328">0</f>
        <v>0</v>
      </c>
      <c r="P220" s="3">
        <f t="shared" si="328"/>
        <v>0</v>
      </c>
      <c r="Q220" s="3">
        <f t="shared" si="328"/>
        <v>0</v>
      </c>
      <c r="R220" s="3">
        <f t="shared" si="328"/>
        <v>0</v>
      </c>
      <c r="S220" s="3">
        <f t="shared" si="328"/>
        <v>0</v>
      </c>
      <c r="T220" s="3">
        <f t="shared" si="328"/>
        <v>0</v>
      </c>
      <c r="U220" s="3">
        <f t="shared" si="328"/>
        <v>0</v>
      </c>
      <c r="V220" s="3">
        <f t="shared" si="328"/>
        <v>0</v>
      </c>
      <c r="W220" s="3"/>
      <c r="X220" s="3"/>
      <c r="Y220" s="3"/>
      <c r="Z220" s="3" t="s">
        <v>307</v>
      </c>
      <c r="AA220" s="3"/>
      <c r="AB220" s="3">
        <v>55</v>
      </c>
      <c r="AC220" s="3">
        <v>14.05</v>
      </c>
      <c r="AD220" s="3"/>
      <c r="AE220" s="3"/>
      <c r="AF220" s="3"/>
      <c r="AG220" s="3"/>
      <c r="AH220" s="3"/>
      <c r="AI220" s="3"/>
      <c r="AJ220" s="3" t="s">
        <v>762</v>
      </c>
      <c r="AK220" s="3"/>
    </row>
    <row r="221" spans="1:37" ht="18.75" customHeight="1" x14ac:dyDescent="0.35">
      <c r="A221" s="3" t="s">
        <v>674</v>
      </c>
      <c r="B221" s="3" t="s">
        <v>759</v>
      </c>
      <c r="C221" s="3" t="s">
        <v>760</v>
      </c>
      <c r="D221" s="3"/>
      <c r="E221" s="3"/>
      <c r="F221" s="3" t="s">
        <v>763</v>
      </c>
      <c r="G221" s="3" t="s">
        <v>85</v>
      </c>
      <c r="H221" s="3" t="s">
        <v>93</v>
      </c>
      <c r="I221" s="3" t="s">
        <v>42</v>
      </c>
      <c r="J221" s="3"/>
      <c r="K221" s="3">
        <f t="shared" si="324"/>
        <v>0</v>
      </c>
      <c r="L221" s="3">
        <v>1</v>
      </c>
      <c r="M221" s="3">
        <v>1</v>
      </c>
      <c r="N221" s="3">
        <f t="shared" ref="N221:V221" si="329">0</f>
        <v>0</v>
      </c>
      <c r="O221" s="3">
        <f t="shared" si="329"/>
        <v>0</v>
      </c>
      <c r="P221" s="3">
        <f t="shared" si="329"/>
        <v>0</v>
      </c>
      <c r="Q221" s="3">
        <f t="shared" si="329"/>
        <v>0</v>
      </c>
      <c r="R221" s="3">
        <f t="shared" si="329"/>
        <v>0</v>
      </c>
      <c r="S221" s="3">
        <f t="shared" si="329"/>
        <v>0</v>
      </c>
      <c r="T221" s="3">
        <f t="shared" si="329"/>
        <v>0</v>
      </c>
      <c r="U221" s="3">
        <f t="shared" si="329"/>
        <v>0</v>
      </c>
      <c r="V221" s="3">
        <f t="shared" si="329"/>
        <v>0</v>
      </c>
      <c r="W221" s="3"/>
      <c r="X221" s="3"/>
      <c r="Y221" s="3"/>
      <c r="Z221" s="3" t="s">
        <v>307</v>
      </c>
      <c r="AA221" s="3"/>
      <c r="AB221" s="3">
        <v>55.25</v>
      </c>
      <c r="AC221" s="3">
        <v>15.9833</v>
      </c>
      <c r="AD221" s="3"/>
      <c r="AE221" s="3"/>
      <c r="AF221" s="3"/>
      <c r="AG221" s="3"/>
      <c r="AH221" s="3"/>
      <c r="AI221" s="3"/>
      <c r="AJ221" s="3" t="s">
        <v>762</v>
      </c>
      <c r="AK221" s="3"/>
    </row>
    <row r="222" spans="1:37" ht="18.75" customHeight="1" x14ac:dyDescent="0.35">
      <c r="A222" s="3" t="s">
        <v>674</v>
      </c>
      <c r="B222" s="3" t="s">
        <v>759</v>
      </c>
      <c r="C222" s="3" t="s">
        <v>760</v>
      </c>
      <c r="D222" s="3"/>
      <c r="E222" s="3"/>
      <c r="F222" s="3" t="s">
        <v>764</v>
      </c>
      <c r="G222" s="3" t="s">
        <v>85</v>
      </c>
      <c r="H222" s="3" t="s">
        <v>93</v>
      </c>
      <c r="I222" s="3" t="s">
        <v>42</v>
      </c>
      <c r="J222" s="3"/>
      <c r="K222" s="3">
        <f t="shared" si="324"/>
        <v>0</v>
      </c>
      <c r="L222" s="3">
        <v>1</v>
      </c>
      <c r="M222" s="3">
        <v>1</v>
      </c>
      <c r="N222" s="3">
        <v>1</v>
      </c>
      <c r="O222" s="3">
        <f t="shared" ref="O222:V222" si="330">0</f>
        <v>0</v>
      </c>
      <c r="P222" s="3">
        <f t="shared" si="330"/>
        <v>0</v>
      </c>
      <c r="Q222" s="3">
        <f t="shared" si="330"/>
        <v>0</v>
      </c>
      <c r="R222" s="3">
        <f t="shared" si="330"/>
        <v>0</v>
      </c>
      <c r="S222" s="3">
        <f t="shared" si="330"/>
        <v>0</v>
      </c>
      <c r="T222" s="3">
        <f t="shared" si="330"/>
        <v>0</v>
      </c>
      <c r="U222" s="3">
        <f t="shared" si="330"/>
        <v>0</v>
      </c>
      <c r="V222" s="3">
        <f t="shared" si="330"/>
        <v>0</v>
      </c>
      <c r="W222" s="3"/>
      <c r="X222" s="3"/>
      <c r="Y222" s="3"/>
      <c r="Z222" s="3" t="s">
        <v>307</v>
      </c>
      <c r="AA222" s="3"/>
      <c r="AB222" s="3">
        <v>54.297199999999997</v>
      </c>
      <c r="AC222" s="3">
        <v>11.6472</v>
      </c>
      <c r="AD222" s="3"/>
      <c r="AE222" s="3"/>
      <c r="AF222" s="3"/>
      <c r="AG222" s="3"/>
      <c r="AH222" s="3"/>
      <c r="AI222" s="3"/>
      <c r="AJ222" s="3" t="s">
        <v>762</v>
      </c>
      <c r="AK222" s="3"/>
    </row>
    <row r="223" spans="1:37" ht="18.75" customHeight="1" x14ac:dyDescent="0.35">
      <c r="A223" s="3" t="s">
        <v>674</v>
      </c>
      <c r="B223" s="3" t="s">
        <v>759</v>
      </c>
      <c r="C223" s="3" t="s">
        <v>760</v>
      </c>
      <c r="D223" s="3"/>
      <c r="E223" s="3"/>
      <c r="F223" s="3" t="s">
        <v>765</v>
      </c>
      <c r="G223" s="3" t="s">
        <v>85</v>
      </c>
      <c r="H223" s="3" t="s">
        <v>93</v>
      </c>
      <c r="I223" s="3" t="s">
        <v>42</v>
      </c>
      <c r="J223" s="3"/>
      <c r="K223" s="3">
        <f t="shared" si="324"/>
        <v>0</v>
      </c>
      <c r="L223" s="3">
        <v>1</v>
      </c>
      <c r="M223" s="3">
        <v>1</v>
      </c>
      <c r="N223" s="3">
        <f t="shared" ref="N223:V223" si="331">0</f>
        <v>0</v>
      </c>
      <c r="O223" s="3">
        <f t="shared" si="331"/>
        <v>0</v>
      </c>
      <c r="P223" s="3">
        <f t="shared" si="331"/>
        <v>0</v>
      </c>
      <c r="Q223" s="3">
        <f t="shared" si="331"/>
        <v>0</v>
      </c>
      <c r="R223" s="3">
        <f t="shared" si="331"/>
        <v>0</v>
      </c>
      <c r="S223" s="3">
        <f t="shared" si="331"/>
        <v>0</v>
      </c>
      <c r="T223" s="3">
        <f t="shared" si="331"/>
        <v>0</v>
      </c>
      <c r="U223" s="3">
        <f t="shared" si="331"/>
        <v>0</v>
      </c>
      <c r="V223" s="3">
        <f t="shared" si="331"/>
        <v>0</v>
      </c>
      <c r="W223" s="3"/>
      <c r="X223" s="3"/>
      <c r="Y223" s="3"/>
      <c r="Z223" s="3" t="s">
        <v>307</v>
      </c>
      <c r="AA223" s="3"/>
      <c r="AB223" s="3">
        <v>56.427500000000002</v>
      </c>
      <c r="AC223" s="3">
        <v>19.238299999999999</v>
      </c>
      <c r="AD223" s="3"/>
      <c r="AE223" s="3"/>
      <c r="AF223" s="3"/>
      <c r="AG223" s="3"/>
      <c r="AH223" s="3"/>
      <c r="AI223" s="3"/>
      <c r="AJ223" s="3" t="s">
        <v>762</v>
      </c>
      <c r="AK223" s="3"/>
    </row>
    <row r="224" spans="1:37" ht="18.75" customHeight="1" x14ac:dyDescent="0.35">
      <c r="A224" s="3" t="s">
        <v>674</v>
      </c>
      <c r="B224" s="3" t="s">
        <v>759</v>
      </c>
      <c r="C224" s="3" t="s">
        <v>760</v>
      </c>
      <c r="D224" s="3"/>
      <c r="E224" s="3"/>
      <c r="F224" s="3" t="s">
        <v>766</v>
      </c>
      <c r="G224" s="3" t="s">
        <v>85</v>
      </c>
      <c r="H224" s="3" t="s">
        <v>86</v>
      </c>
      <c r="I224" s="3" t="s">
        <v>42</v>
      </c>
      <c r="J224" s="3"/>
      <c r="K224" s="3">
        <f t="shared" si="324"/>
        <v>0</v>
      </c>
      <c r="L224" s="3">
        <f t="shared" ref="L224:M224" si="332">0</f>
        <v>0</v>
      </c>
      <c r="M224" s="3">
        <f t="shared" si="332"/>
        <v>0</v>
      </c>
      <c r="N224" s="3">
        <v>1</v>
      </c>
      <c r="O224" s="3">
        <f t="shared" ref="O224:V224" si="333">0</f>
        <v>0</v>
      </c>
      <c r="P224" s="3">
        <f t="shared" si="333"/>
        <v>0</v>
      </c>
      <c r="Q224" s="3">
        <f t="shared" si="333"/>
        <v>0</v>
      </c>
      <c r="R224" s="3">
        <f t="shared" si="333"/>
        <v>0</v>
      </c>
      <c r="S224" s="3">
        <f t="shared" si="333"/>
        <v>0</v>
      </c>
      <c r="T224" s="3">
        <f t="shared" si="333"/>
        <v>0</v>
      </c>
      <c r="U224" s="3">
        <f t="shared" si="333"/>
        <v>0</v>
      </c>
      <c r="V224" s="3">
        <f t="shared" si="333"/>
        <v>0</v>
      </c>
      <c r="W224" s="3"/>
      <c r="X224" s="3"/>
      <c r="Y224" s="3"/>
      <c r="Z224" s="3" t="s">
        <v>307</v>
      </c>
      <c r="AA224" s="3"/>
      <c r="AB224" s="3">
        <v>54.38</v>
      </c>
      <c r="AC224" s="3">
        <v>14.17</v>
      </c>
      <c r="AD224" s="3"/>
      <c r="AE224" s="3"/>
      <c r="AF224" s="3"/>
      <c r="AG224" s="3"/>
      <c r="AH224" s="3"/>
      <c r="AI224" s="3"/>
      <c r="AJ224" s="3" t="s">
        <v>762</v>
      </c>
      <c r="AK224" s="3"/>
    </row>
    <row r="225" spans="1:37" ht="18.75" customHeight="1" x14ac:dyDescent="0.35">
      <c r="A225" s="3" t="s">
        <v>674</v>
      </c>
      <c r="B225" s="3" t="s">
        <v>759</v>
      </c>
      <c r="C225" s="3" t="s">
        <v>760</v>
      </c>
      <c r="D225" s="3"/>
      <c r="E225" s="3"/>
      <c r="F225" s="3" t="s">
        <v>767</v>
      </c>
      <c r="G225" s="3" t="s">
        <v>85</v>
      </c>
      <c r="H225" s="3" t="s">
        <v>86</v>
      </c>
      <c r="I225" s="3" t="s">
        <v>42</v>
      </c>
      <c r="J225" s="3"/>
      <c r="K225" s="3">
        <f t="shared" si="324"/>
        <v>0</v>
      </c>
      <c r="L225" s="3">
        <f t="shared" ref="L225:M225" si="334">0</f>
        <v>0</v>
      </c>
      <c r="M225" s="3">
        <f t="shared" si="334"/>
        <v>0</v>
      </c>
      <c r="N225" s="3">
        <v>1</v>
      </c>
      <c r="O225" s="3">
        <f t="shared" ref="O225:V225" si="335">0</f>
        <v>0</v>
      </c>
      <c r="P225" s="3">
        <f t="shared" si="335"/>
        <v>0</v>
      </c>
      <c r="Q225" s="3">
        <f t="shared" si="335"/>
        <v>0</v>
      </c>
      <c r="R225" s="3">
        <f t="shared" si="335"/>
        <v>0</v>
      </c>
      <c r="S225" s="3">
        <f t="shared" si="335"/>
        <v>0</v>
      </c>
      <c r="T225" s="3">
        <f t="shared" si="335"/>
        <v>0</v>
      </c>
      <c r="U225" s="3">
        <f t="shared" si="335"/>
        <v>0</v>
      </c>
      <c r="V225" s="3">
        <f t="shared" si="335"/>
        <v>0</v>
      </c>
      <c r="W225" s="3"/>
      <c r="X225" s="3"/>
      <c r="Y225" s="3"/>
      <c r="Z225" s="3" t="s">
        <v>307</v>
      </c>
      <c r="AA225" s="3"/>
      <c r="AB225" s="3" t="s">
        <v>768</v>
      </c>
      <c r="AC225" s="3">
        <v>14.04</v>
      </c>
      <c r="AD225" s="3"/>
      <c r="AE225" s="3"/>
      <c r="AF225" s="3"/>
      <c r="AG225" s="3"/>
      <c r="AH225" s="3"/>
      <c r="AI225" s="3"/>
      <c r="AJ225" s="3" t="s">
        <v>762</v>
      </c>
      <c r="AK225" s="3"/>
    </row>
    <row r="226" spans="1:37" ht="18.75" customHeight="1" x14ac:dyDescent="0.35">
      <c r="A226" s="3" t="s">
        <v>674</v>
      </c>
      <c r="B226" s="3" t="s">
        <v>769</v>
      </c>
      <c r="C226" s="3" t="s">
        <v>770</v>
      </c>
      <c r="D226" s="3"/>
      <c r="E226" s="3"/>
      <c r="F226" s="3" t="s">
        <v>771</v>
      </c>
      <c r="G226" s="3" t="s">
        <v>71</v>
      </c>
      <c r="H226" s="3" t="s">
        <v>446</v>
      </c>
      <c r="I226" s="3" t="s">
        <v>42</v>
      </c>
      <c r="J226" s="3" t="s">
        <v>772</v>
      </c>
      <c r="K226" s="3">
        <f t="shared" si="324"/>
        <v>0</v>
      </c>
      <c r="L226" s="3">
        <v>1</v>
      </c>
      <c r="M226" s="3">
        <f>0</f>
        <v>0</v>
      </c>
      <c r="N226" s="3">
        <v>1</v>
      </c>
      <c r="O226" s="3">
        <f t="shared" ref="O226:S226" si="336">0</f>
        <v>0</v>
      </c>
      <c r="P226" s="3">
        <f t="shared" si="336"/>
        <v>0</v>
      </c>
      <c r="Q226" s="3">
        <f t="shared" si="336"/>
        <v>0</v>
      </c>
      <c r="R226" s="3">
        <f t="shared" si="336"/>
        <v>0</v>
      </c>
      <c r="S226" s="3">
        <f t="shared" si="336"/>
        <v>0</v>
      </c>
      <c r="T226" s="3">
        <v>1</v>
      </c>
      <c r="U226" s="3">
        <v>1</v>
      </c>
      <c r="V226" s="3">
        <f>0</f>
        <v>0</v>
      </c>
      <c r="W226" s="3" t="s">
        <v>66</v>
      </c>
      <c r="X226" s="3" t="s">
        <v>107</v>
      </c>
      <c r="Y226" s="3" t="s">
        <v>48</v>
      </c>
      <c r="Z226" s="3" t="s">
        <v>773</v>
      </c>
      <c r="AA226" s="3" t="s">
        <v>774</v>
      </c>
      <c r="AB226" s="3">
        <v>53.697000000000003</v>
      </c>
      <c r="AC226" s="3">
        <v>7.1650999999999998</v>
      </c>
      <c r="AD226" s="3" t="s">
        <v>42</v>
      </c>
      <c r="AE226" s="3" t="s">
        <v>50</v>
      </c>
      <c r="AF226" s="3" t="s">
        <v>50</v>
      </c>
      <c r="AG226" s="3" t="s">
        <v>50</v>
      </c>
      <c r="AH226" s="3" t="s">
        <v>50</v>
      </c>
      <c r="AI226" s="3" t="s">
        <v>50</v>
      </c>
      <c r="AJ226" s="4" t="s">
        <v>775</v>
      </c>
      <c r="AK226" s="3"/>
    </row>
    <row r="227" spans="1:37" ht="18.75" customHeight="1" x14ac:dyDescent="0.35">
      <c r="A227" s="3" t="s">
        <v>674</v>
      </c>
      <c r="B227" s="3"/>
      <c r="C227" s="3" t="s">
        <v>359</v>
      </c>
      <c r="D227" s="3"/>
      <c r="E227" s="3"/>
      <c r="F227" s="3" t="s">
        <v>776</v>
      </c>
      <c r="G227" s="3" t="s">
        <v>777</v>
      </c>
      <c r="H227" s="3" t="s">
        <v>651</v>
      </c>
      <c r="I227" s="3" t="s">
        <v>778</v>
      </c>
      <c r="J227" s="3"/>
      <c r="K227" s="3">
        <f t="shared" si="324"/>
        <v>0</v>
      </c>
      <c r="L227" s="3">
        <f t="shared" ref="L227:N227" si="337">0</f>
        <v>0</v>
      </c>
      <c r="M227" s="3">
        <f t="shared" si="337"/>
        <v>0</v>
      </c>
      <c r="N227" s="3">
        <f t="shared" si="337"/>
        <v>0</v>
      </c>
      <c r="O227" s="3">
        <v>1</v>
      </c>
      <c r="P227" s="3">
        <f t="shared" ref="P227:V227" si="338">0</f>
        <v>0</v>
      </c>
      <c r="Q227" s="3">
        <f t="shared" si="338"/>
        <v>0</v>
      </c>
      <c r="R227" s="3">
        <f t="shared" si="338"/>
        <v>0</v>
      </c>
      <c r="S227" s="3">
        <f t="shared" si="338"/>
        <v>0</v>
      </c>
      <c r="T227" s="3">
        <f t="shared" si="338"/>
        <v>0</v>
      </c>
      <c r="U227" s="3">
        <f t="shared" si="338"/>
        <v>0</v>
      </c>
      <c r="V227" s="3">
        <f t="shared" si="338"/>
        <v>0</v>
      </c>
      <c r="W227" s="3"/>
      <c r="X227" s="3"/>
      <c r="Y227" s="3"/>
      <c r="Z227" s="3" t="s">
        <v>307</v>
      </c>
      <c r="AA227" s="3"/>
      <c r="AB227" s="3"/>
      <c r="AC227" s="3"/>
      <c r="AD227" s="3"/>
      <c r="AE227" s="3"/>
      <c r="AF227" s="3"/>
      <c r="AG227" s="3"/>
      <c r="AH227" s="3"/>
      <c r="AI227" s="3"/>
      <c r="AJ227" s="4" t="s">
        <v>363</v>
      </c>
      <c r="AK227" s="3"/>
    </row>
    <row r="228" spans="1:37" ht="18.75" customHeight="1" x14ac:dyDescent="0.35">
      <c r="A228" s="3" t="s">
        <v>674</v>
      </c>
      <c r="B228" s="3"/>
      <c r="C228" s="3" t="s">
        <v>359</v>
      </c>
      <c r="D228" s="3"/>
      <c r="E228" s="3"/>
      <c r="F228" s="3" t="s">
        <v>779</v>
      </c>
      <c r="G228" s="3" t="s">
        <v>233</v>
      </c>
      <c r="H228" s="3" t="s">
        <v>780</v>
      </c>
      <c r="I228" s="3" t="s">
        <v>778</v>
      </c>
      <c r="J228" s="3"/>
      <c r="K228" s="3">
        <f t="shared" si="324"/>
        <v>0</v>
      </c>
      <c r="L228" s="3">
        <f t="shared" ref="L228:N228" si="339">0</f>
        <v>0</v>
      </c>
      <c r="M228" s="3">
        <f t="shared" si="339"/>
        <v>0</v>
      </c>
      <c r="N228" s="3">
        <f t="shared" si="339"/>
        <v>0</v>
      </c>
      <c r="O228" s="3">
        <v>1</v>
      </c>
      <c r="P228" s="3">
        <f t="shared" ref="P228:V228" si="340">0</f>
        <v>0</v>
      </c>
      <c r="Q228" s="3">
        <f t="shared" si="340"/>
        <v>0</v>
      </c>
      <c r="R228" s="3">
        <f t="shared" si="340"/>
        <v>0</v>
      </c>
      <c r="S228" s="3">
        <f t="shared" si="340"/>
        <v>0</v>
      </c>
      <c r="T228" s="3">
        <f t="shared" si="340"/>
        <v>0</v>
      </c>
      <c r="U228" s="3">
        <f t="shared" si="340"/>
        <v>0</v>
      </c>
      <c r="V228" s="3">
        <f t="shared" si="340"/>
        <v>0</v>
      </c>
      <c r="W228" s="3"/>
      <c r="X228" s="3"/>
      <c r="Y228" s="3"/>
      <c r="Z228" s="3" t="s">
        <v>307</v>
      </c>
      <c r="AA228" s="3"/>
      <c r="AB228" s="3"/>
      <c r="AC228" s="3"/>
      <c r="AD228" s="3"/>
      <c r="AE228" s="3"/>
      <c r="AF228" s="3"/>
      <c r="AG228" s="3"/>
      <c r="AH228" s="3"/>
      <c r="AI228" s="3"/>
      <c r="AJ228" s="3" t="s">
        <v>363</v>
      </c>
      <c r="AK228" s="3"/>
    </row>
    <row r="229" spans="1:37" ht="18.75" customHeight="1" x14ac:dyDescent="0.35">
      <c r="A229" s="3" t="s">
        <v>674</v>
      </c>
      <c r="B229" s="3"/>
      <c r="C229" s="3" t="s">
        <v>359</v>
      </c>
      <c r="D229" s="3"/>
      <c r="E229" s="3"/>
      <c r="F229" s="3" t="s">
        <v>781</v>
      </c>
      <c r="G229" s="3" t="s">
        <v>233</v>
      </c>
      <c r="H229" s="3" t="s">
        <v>780</v>
      </c>
      <c r="I229" s="3" t="s">
        <v>778</v>
      </c>
      <c r="J229" s="3"/>
      <c r="K229" s="3">
        <f t="shared" si="324"/>
        <v>0</v>
      </c>
      <c r="L229" s="3">
        <f t="shared" ref="L229:N229" si="341">0</f>
        <v>0</v>
      </c>
      <c r="M229" s="3">
        <f t="shared" si="341"/>
        <v>0</v>
      </c>
      <c r="N229" s="3">
        <f t="shared" si="341"/>
        <v>0</v>
      </c>
      <c r="O229" s="3">
        <v>1</v>
      </c>
      <c r="P229" s="3">
        <f t="shared" ref="P229:V229" si="342">0</f>
        <v>0</v>
      </c>
      <c r="Q229" s="3">
        <f t="shared" si="342"/>
        <v>0</v>
      </c>
      <c r="R229" s="3">
        <f t="shared" si="342"/>
        <v>0</v>
      </c>
      <c r="S229" s="3">
        <f t="shared" si="342"/>
        <v>0</v>
      </c>
      <c r="T229" s="3">
        <f t="shared" si="342"/>
        <v>0</v>
      </c>
      <c r="U229" s="3">
        <f t="shared" si="342"/>
        <v>0</v>
      </c>
      <c r="V229" s="3">
        <f t="shared" si="342"/>
        <v>0</v>
      </c>
      <c r="W229" s="3"/>
      <c r="X229" s="3"/>
      <c r="Y229" s="3"/>
      <c r="Z229" s="3" t="s">
        <v>307</v>
      </c>
      <c r="AA229" s="3"/>
      <c r="AB229" s="3"/>
      <c r="AC229" s="3"/>
      <c r="AD229" s="3"/>
      <c r="AE229" s="3"/>
      <c r="AF229" s="3"/>
      <c r="AG229" s="3"/>
      <c r="AH229" s="3"/>
      <c r="AI229" s="3"/>
      <c r="AJ229" s="3" t="s">
        <v>363</v>
      </c>
      <c r="AK229" s="3"/>
    </row>
    <row r="230" spans="1:37" ht="18.75" customHeight="1" x14ac:dyDescent="0.35">
      <c r="A230" s="3" t="s">
        <v>674</v>
      </c>
      <c r="B230" s="3"/>
      <c r="C230" s="3" t="s">
        <v>359</v>
      </c>
      <c r="D230" s="3"/>
      <c r="E230" s="3"/>
      <c r="F230" s="3" t="s">
        <v>782</v>
      </c>
      <c r="G230" s="3" t="s">
        <v>233</v>
      </c>
      <c r="H230" s="3" t="s">
        <v>780</v>
      </c>
      <c r="I230" s="3" t="s">
        <v>778</v>
      </c>
      <c r="J230" s="3"/>
      <c r="K230" s="3">
        <f t="shared" si="324"/>
        <v>0</v>
      </c>
      <c r="L230" s="3">
        <f t="shared" ref="L230:N230" si="343">0</f>
        <v>0</v>
      </c>
      <c r="M230" s="3">
        <f t="shared" si="343"/>
        <v>0</v>
      </c>
      <c r="N230" s="3">
        <f t="shared" si="343"/>
        <v>0</v>
      </c>
      <c r="O230" s="3">
        <v>1</v>
      </c>
      <c r="P230" s="3">
        <f t="shared" ref="P230:V230" si="344">0</f>
        <v>0</v>
      </c>
      <c r="Q230" s="3">
        <f t="shared" si="344"/>
        <v>0</v>
      </c>
      <c r="R230" s="3">
        <f t="shared" si="344"/>
        <v>0</v>
      </c>
      <c r="S230" s="3">
        <f t="shared" si="344"/>
        <v>0</v>
      </c>
      <c r="T230" s="3">
        <f t="shared" si="344"/>
        <v>0</v>
      </c>
      <c r="U230" s="3">
        <f t="shared" si="344"/>
        <v>0</v>
      </c>
      <c r="V230" s="3">
        <f t="shared" si="344"/>
        <v>0</v>
      </c>
      <c r="W230" s="3"/>
      <c r="X230" s="3"/>
      <c r="Y230" s="3"/>
      <c r="Z230" s="3" t="s">
        <v>307</v>
      </c>
      <c r="AA230" s="3"/>
      <c r="AB230" s="3"/>
      <c r="AC230" s="3"/>
      <c r="AD230" s="3"/>
      <c r="AE230" s="3"/>
      <c r="AF230" s="3"/>
      <c r="AG230" s="3"/>
      <c r="AH230" s="3"/>
      <c r="AI230" s="3"/>
      <c r="AJ230" s="3" t="s">
        <v>363</v>
      </c>
      <c r="AK230" s="3"/>
    </row>
    <row r="231" spans="1:37" ht="18.75" customHeight="1" x14ac:dyDescent="0.35">
      <c r="A231" s="3" t="s">
        <v>674</v>
      </c>
      <c r="B231" s="3"/>
      <c r="C231" s="3" t="s">
        <v>359</v>
      </c>
      <c r="D231" s="3"/>
      <c r="E231" s="3"/>
      <c r="F231" s="3" t="s">
        <v>783</v>
      </c>
      <c r="G231" s="3" t="s">
        <v>233</v>
      </c>
      <c r="H231" s="3" t="s">
        <v>780</v>
      </c>
      <c r="I231" s="3" t="s">
        <v>778</v>
      </c>
      <c r="J231" s="3"/>
      <c r="K231" s="3">
        <f t="shared" si="324"/>
        <v>0</v>
      </c>
      <c r="L231" s="3">
        <f t="shared" ref="L231:N231" si="345">0</f>
        <v>0</v>
      </c>
      <c r="M231" s="3">
        <f t="shared" si="345"/>
        <v>0</v>
      </c>
      <c r="N231" s="3">
        <f t="shared" si="345"/>
        <v>0</v>
      </c>
      <c r="O231" s="3">
        <v>1</v>
      </c>
      <c r="P231" s="3">
        <f t="shared" ref="P231:V231" si="346">0</f>
        <v>0</v>
      </c>
      <c r="Q231" s="3">
        <f t="shared" si="346"/>
        <v>0</v>
      </c>
      <c r="R231" s="3">
        <f t="shared" si="346"/>
        <v>0</v>
      </c>
      <c r="S231" s="3">
        <f t="shared" si="346"/>
        <v>0</v>
      </c>
      <c r="T231" s="3">
        <f t="shared" si="346"/>
        <v>0</v>
      </c>
      <c r="U231" s="3">
        <f t="shared" si="346"/>
        <v>0</v>
      </c>
      <c r="V231" s="3">
        <f t="shared" si="346"/>
        <v>0</v>
      </c>
      <c r="W231" s="3"/>
      <c r="X231" s="3"/>
      <c r="Y231" s="3"/>
      <c r="Z231" s="3" t="s">
        <v>307</v>
      </c>
      <c r="AA231" s="3"/>
      <c r="AB231" s="3"/>
      <c r="AC231" s="3"/>
      <c r="AD231" s="3"/>
      <c r="AE231" s="3"/>
      <c r="AF231" s="3"/>
      <c r="AG231" s="3"/>
      <c r="AH231" s="3"/>
      <c r="AI231" s="3"/>
      <c r="AJ231" s="3" t="s">
        <v>363</v>
      </c>
      <c r="AK231" s="3"/>
    </row>
    <row r="232" spans="1:37" ht="18.75" customHeight="1" x14ac:dyDescent="0.35">
      <c r="A232" s="3" t="s">
        <v>674</v>
      </c>
      <c r="B232" s="3"/>
      <c r="C232" s="3" t="s">
        <v>359</v>
      </c>
      <c r="D232" s="3"/>
      <c r="E232" s="3"/>
      <c r="F232" s="3" t="s">
        <v>784</v>
      </c>
      <c r="G232" s="3" t="s">
        <v>233</v>
      </c>
      <c r="H232" s="3" t="s">
        <v>780</v>
      </c>
      <c r="I232" s="3" t="s">
        <v>778</v>
      </c>
      <c r="J232" s="3"/>
      <c r="K232" s="3">
        <f t="shared" si="324"/>
        <v>0</v>
      </c>
      <c r="L232" s="3">
        <f t="shared" ref="L232:N232" si="347">0</f>
        <v>0</v>
      </c>
      <c r="M232" s="3">
        <f t="shared" si="347"/>
        <v>0</v>
      </c>
      <c r="N232" s="3">
        <f t="shared" si="347"/>
        <v>0</v>
      </c>
      <c r="O232" s="3">
        <v>1</v>
      </c>
      <c r="P232" s="3">
        <f t="shared" ref="P232:V232" si="348">0</f>
        <v>0</v>
      </c>
      <c r="Q232" s="3">
        <f t="shared" si="348"/>
        <v>0</v>
      </c>
      <c r="R232" s="3">
        <f t="shared" si="348"/>
        <v>0</v>
      </c>
      <c r="S232" s="3">
        <f t="shared" si="348"/>
        <v>0</v>
      </c>
      <c r="T232" s="3">
        <f t="shared" si="348"/>
        <v>0</v>
      </c>
      <c r="U232" s="3">
        <f t="shared" si="348"/>
        <v>0</v>
      </c>
      <c r="V232" s="3">
        <f t="shared" si="348"/>
        <v>0</v>
      </c>
      <c r="W232" s="3"/>
      <c r="X232" s="3"/>
      <c r="Y232" s="3"/>
      <c r="Z232" s="3" t="s">
        <v>307</v>
      </c>
      <c r="AA232" s="3"/>
      <c r="AB232" s="3"/>
      <c r="AC232" s="3"/>
      <c r="AD232" s="3"/>
      <c r="AE232" s="3"/>
      <c r="AF232" s="3"/>
      <c r="AG232" s="3"/>
      <c r="AH232" s="3"/>
      <c r="AI232" s="3"/>
      <c r="AJ232" s="3" t="s">
        <v>363</v>
      </c>
      <c r="AK232" s="3"/>
    </row>
    <row r="233" spans="1:37" ht="18.75" customHeight="1" x14ac:dyDescent="0.35">
      <c r="A233" s="3" t="s">
        <v>674</v>
      </c>
      <c r="B233" s="3"/>
      <c r="C233" s="3" t="s">
        <v>359</v>
      </c>
      <c r="D233" s="3"/>
      <c r="E233" s="3"/>
      <c r="F233" s="3" t="s">
        <v>785</v>
      </c>
      <c r="G233" s="3" t="s">
        <v>233</v>
      </c>
      <c r="H233" s="3" t="s">
        <v>780</v>
      </c>
      <c r="I233" s="3" t="s">
        <v>778</v>
      </c>
      <c r="J233" s="3"/>
      <c r="K233" s="3">
        <f t="shared" si="324"/>
        <v>0</v>
      </c>
      <c r="L233" s="3">
        <f t="shared" ref="L233:N233" si="349">0</f>
        <v>0</v>
      </c>
      <c r="M233" s="3">
        <f t="shared" si="349"/>
        <v>0</v>
      </c>
      <c r="N233" s="3">
        <f t="shared" si="349"/>
        <v>0</v>
      </c>
      <c r="O233" s="3">
        <v>1</v>
      </c>
      <c r="P233" s="3">
        <f t="shared" ref="P233:V233" si="350">0</f>
        <v>0</v>
      </c>
      <c r="Q233" s="3">
        <f t="shared" si="350"/>
        <v>0</v>
      </c>
      <c r="R233" s="3">
        <f t="shared" si="350"/>
        <v>0</v>
      </c>
      <c r="S233" s="3">
        <f t="shared" si="350"/>
        <v>0</v>
      </c>
      <c r="T233" s="3">
        <f t="shared" si="350"/>
        <v>0</v>
      </c>
      <c r="U233" s="3">
        <f t="shared" si="350"/>
        <v>0</v>
      </c>
      <c r="V233" s="3">
        <f t="shared" si="350"/>
        <v>0</v>
      </c>
      <c r="W233" s="3"/>
      <c r="X233" s="3"/>
      <c r="Y233" s="3"/>
      <c r="Z233" s="3" t="s">
        <v>307</v>
      </c>
      <c r="AA233" s="3"/>
      <c r="AB233" s="3"/>
      <c r="AC233" s="3"/>
      <c r="AD233" s="3"/>
      <c r="AE233" s="3"/>
      <c r="AF233" s="3"/>
      <c r="AG233" s="3"/>
      <c r="AH233" s="3"/>
      <c r="AI233" s="3"/>
      <c r="AJ233" s="3" t="s">
        <v>363</v>
      </c>
      <c r="AK233" s="3"/>
    </row>
    <row r="234" spans="1:37" ht="18.75" customHeight="1" x14ac:dyDescent="0.35">
      <c r="A234" s="3" t="s">
        <v>674</v>
      </c>
      <c r="B234" s="3"/>
      <c r="C234" s="3" t="s">
        <v>359</v>
      </c>
      <c r="D234" s="3"/>
      <c r="E234" s="3"/>
      <c r="F234" s="3" t="s">
        <v>786</v>
      </c>
      <c r="G234" s="3" t="s">
        <v>233</v>
      </c>
      <c r="H234" s="3" t="s">
        <v>780</v>
      </c>
      <c r="I234" s="3" t="s">
        <v>778</v>
      </c>
      <c r="J234" s="3"/>
      <c r="K234" s="3">
        <f t="shared" si="324"/>
        <v>0</v>
      </c>
      <c r="L234" s="3">
        <f t="shared" ref="L234:N234" si="351">0</f>
        <v>0</v>
      </c>
      <c r="M234" s="3">
        <f t="shared" si="351"/>
        <v>0</v>
      </c>
      <c r="N234" s="3">
        <f t="shared" si="351"/>
        <v>0</v>
      </c>
      <c r="O234" s="3">
        <v>1</v>
      </c>
      <c r="P234" s="3">
        <f t="shared" ref="P234:V234" si="352">0</f>
        <v>0</v>
      </c>
      <c r="Q234" s="3">
        <f t="shared" si="352"/>
        <v>0</v>
      </c>
      <c r="R234" s="3">
        <f t="shared" si="352"/>
        <v>0</v>
      </c>
      <c r="S234" s="3">
        <f t="shared" si="352"/>
        <v>0</v>
      </c>
      <c r="T234" s="3">
        <f t="shared" si="352"/>
        <v>0</v>
      </c>
      <c r="U234" s="3">
        <f t="shared" si="352"/>
        <v>0</v>
      </c>
      <c r="V234" s="3">
        <f t="shared" si="352"/>
        <v>0</v>
      </c>
      <c r="W234" s="3"/>
      <c r="X234" s="3"/>
      <c r="Y234" s="3"/>
      <c r="Z234" s="3" t="s">
        <v>307</v>
      </c>
      <c r="AA234" s="3"/>
      <c r="AB234" s="3"/>
      <c r="AC234" s="3"/>
      <c r="AD234" s="3"/>
      <c r="AE234" s="3"/>
      <c r="AF234" s="3"/>
      <c r="AG234" s="3"/>
      <c r="AH234" s="3"/>
      <c r="AI234" s="3"/>
      <c r="AJ234" s="3" t="s">
        <v>363</v>
      </c>
      <c r="AK234" s="3"/>
    </row>
    <row r="235" spans="1:37" ht="18.75" customHeight="1" x14ac:dyDescent="0.35">
      <c r="A235" s="3" t="s">
        <v>674</v>
      </c>
      <c r="B235" s="3"/>
      <c r="C235" s="3" t="s">
        <v>359</v>
      </c>
      <c r="D235" s="3"/>
      <c r="E235" s="3"/>
      <c r="F235" s="3" t="s">
        <v>787</v>
      </c>
      <c r="G235" s="3" t="s">
        <v>233</v>
      </c>
      <c r="H235" s="3" t="s">
        <v>780</v>
      </c>
      <c r="I235" s="3" t="s">
        <v>778</v>
      </c>
      <c r="J235" s="3"/>
      <c r="K235" s="3">
        <f t="shared" si="324"/>
        <v>0</v>
      </c>
      <c r="L235" s="3">
        <f t="shared" ref="L235:N235" si="353">0</f>
        <v>0</v>
      </c>
      <c r="M235" s="3">
        <f t="shared" si="353"/>
        <v>0</v>
      </c>
      <c r="N235" s="3">
        <f t="shared" si="353"/>
        <v>0</v>
      </c>
      <c r="O235" s="3">
        <v>1</v>
      </c>
      <c r="P235" s="3">
        <f t="shared" ref="P235:V235" si="354">0</f>
        <v>0</v>
      </c>
      <c r="Q235" s="3">
        <f t="shared" si="354"/>
        <v>0</v>
      </c>
      <c r="R235" s="3">
        <f t="shared" si="354"/>
        <v>0</v>
      </c>
      <c r="S235" s="3">
        <f t="shared" si="354"/>
        <v>0</v>
      </c>
      <c r="T235" s="3">
        <f t="shared" si="354"/>
        <v>0</v>
      </c>
      <c r="U235" s="3">
        <f t="shared" si="354"/>
        <v>0</v>
      </c>
      <c r="V235" s="3">
        <f t="shared" si="354"/>
        <v>0</v>
      </c>
      <c r="W235" s="3"/>
      <c r="X235" s="3"/>
      <c r="Y235" s="3"/>
      <c r="Z235" s="3" t="s">
        <v>307</v>
      </c>
      <c r="AA235" s="3"/>
      <c r="AB235" s="3"/>
      <c r="AC235" s="3"/>
      <c r="AD235" s="3"/>
      <c r="AE235" s="3"/>
      <c r="AF235" s="3"/>
      <c r="AG235" s="3"/>
      <c r="AH235" s="3"/>
      <c r="AI235" s="3"/>
      <c r="AJ235" s="3" t="s">
        <v>363</v>
      </c>
      <c r="AK235" s="3"/>
    </row>
    <row r="236" spans="1:37" ht="18.75" customHeight="1" x14ac:dyDescent="0.35">
      <c r="A236" s="3" t="s">
        <v>674</v>
      </c>
      <c r="B236" s="3"/>
      <c r="C236" s="3" t="s">
        <v>359</v>
      </c>
      <c r="D236" s="3"/>
      <c r="E236" s="3"/>
      <c r="F236" s="3" t="s">
        <v>788</v>
      </c>
      <c r="G236" s="3" t="s">
        <v>233</v>
      </c>
      <c r="H236" s="3" t="s">
        <v>780</v>
      </c>
      <c r="I236" s="3" t="s">
        <v>778</v>
      </c>
      <c r="J236" s="3"/>
      <c r="K236" s="3">
        <f t="shared" si="324"/>
        <v>0</v>
      </c>
      <c r="L236" s="3">
        <f t="shared" ref="L236:N236" si="355">0</f>
        <v>0</v>
      </c>
      <c r="M236" s="3">
        <f t="shared" si="355"/>
        <v>0</v>
      </c>
      <c r="N236" s="3">
        <f t="shared" si="355"/>
        <v>0</v>
      </c>
      <c r="O236" s="3">
        <v>1</v>
      </c>
      <c r="P236" s="3">
        <f t="shared" ref="P236:V236" si="356">0</f>
        <v>0</v>
      </c>
      <c r="Q236" s="3">
        <f t="shared" si="356"/>
        <v>0</v>
      </c>
      <c r="R236" s="3">
        <f t="shared" si="356"/>
        <v>0</v>
      </c>
      <c r="S236" s="3">
        <f t="shared" si="356"/>
        <v>0</v>
      </c>
      <c r="T236" s="3">
        <f t="shared" si="356"/>
        <v>0</v>
      </c>
      <c r="U236" s="3">
        <f t="shared" si="356"/>
        <v>0</v>
      </c>
      <c r="V236" s="3">
        <f t="shared" si="356"/>
        <v>0</v>
      </c>
      <c r="W236" s="3"/>
      <c r="X236" s="3"/>
      <c r="Y236" s="3"/>
      <c r="Z236" s="3" t="s">
        <v>307</v>
      </c>
      <c r="AA236" s="3"/>
      <c r="AB236" s="3"/>
      <c r="AC236" s="3"/>
      <c r="AD236" s="3"/>
      <c r="AE236" s="3"/>
      <c r="AF236" s="3"/>
      <c r="AG236" s="3"/>
      <c r="AH236" s="3"/>
      <c r="AI236" s="3"/>
      <c r="AJ236" s="3" t="s">
        <v>363</v>
      </c>
      <c r="AK236" s="3"/>
    </row>
    <row r="237" spans="1:37" ht="18.75" customHeight="1" x14ac:dyDescent="0.35">
      <c r="A237" s="3" t="s">
        <v>789</v>
      </c>
      <c r="B237" s="3" t="s">
        <v>790</v>
      </c>
      <c r="C237" s="3" t="s">
        <v>791</v>
      </c>
      <c r="D237" s="3"/>
      <c r="E237" s="3"/>
      <c r="F237" s="3"/>
      <c r="G237" s="3" t="s">
        <v>116</v>
      </c>
      <c r="H237" s="3" t="s">
        <v>792</v>
      </c>
      <c r="I237" s="3" t="s">
        <v>42</v>
      </c>
      <c r="J237" s="3" t="s">
        <v>793</v>
      </c>
      <c r="K237" s="3">
        <v>1</v>
      </c>
      <c r="L237" s="3">
        <v>1</v>
      </c>
      <c r="M237" s="3">
        <v>1</v>
      </c>
      <c r="N237" s="3">
        <f t="shared" ref="N237:V237" si="357">0</f>
        <v>0</v>
      </c>
      <c r="O237" s="3">
        <f t="shared" si="357"/>
        <v>0</v>
      </c>
      <c r="P237" s="3">
        <f t="shared" si="357"/>
        <v>0</v>
      </c>
      <c r="Q237" s="3">
        <f t="shared" si="357"/>
        <v>0</v>
      </c>
      <c r="R237" s="3">
        <f t="shared" si="357"/>
        <v>0</v>
      </c>
      <c r="S237" s="3">
        <f t="shared" si="357"/>
        <v>0</v>
      </c>
      <c r="T237" s="3">
        <f t="shared" si="357"/>
        <v>0</v>
      </c>
      <c r="U237" s="3">
        <f t="shared" si="357"/>
        <v>0</v>
      </c>
      <c r="V237" s="3">
        <f t="shared" si="357"/>
        <v>0</v>
      </c>
      <c r="W237" s="3" t="s">
        <v>794</v>
      </c>
      <c r="X237" s="3" t="s">
        <v>145</v>
      </c>
      <c r="Y237" s="3" t="s">
        <v>795</v>
      </c>
      <c r="Z237" s="3"/>
      <c r="AA237" s="3" t="s">
        <v>796</v>
      </c>
      <c r="AB237" s="3"/>
      <c r="AC237" s="3"/>
      <c r="AD237" s="3" t="s">
        <v>42</v>
      </c>
      <c r="AE237" s="3" t="s">
        <v>42</v>
      </c>
      <c r="AF237" s="3" t="s">
        <v>42</v>
      </c>
      <c r="AG237" s="3" t="s">
        <v>42</v>
      </c>
      <c r="AH237" s="3" t="s">
        <v>42</v>
      </c>
      <c r="AI237" s="3" t="s">
        <v>42</v>
      </c>
      <c r="AJ237" s="3" t="s">
        <v>797</v>
      </c>
      <c r="AK237" s="3"/>
    </row>
    <row r="238" spans="1:37" ht="18.75" customHeight="1" x14ac:dyDescent="0.35">
      <c r="A238" s="3" t="s">
        <v>789</v>
      </c>
      <c r="B238" s="3" t="s">
        <v>790</v>
      </c>
      <c r="C238" s="3" t="s">
        <v>798</v>
      </c>
      <c r="D238" s="3"/>
      <c r="E238" s="3"/>
      <c r="F238" s="3" t="s">
        <v>799</v>
      </c>
      <c r="G238" s="3" t="s">
        <v>299</v>
      </c>
      <c r="H238" s="3" t="s">
        <v>800</v>
      </c>
      <c r="I238" s="3" t="s">
        <v>42</v>
      </c>
      <c r="J238" s="3"/>
      <c r="K238" s="3">
        <f t="shared" ref="K238:K262" si="358">0</f>
        <v>0</v>
      </c>
      <c r="L238" s="3">
        <v>1</v>
      </c>
      <c r="M238" s="3">
        <v>1</v>
      </c>
      <c r="N238" s="3">
        <v>1</v>
      </c>
      <c r="O238" s="3">
        <f t="shared" ref="O238:V238" si="359">0</f>
        <v>0</v>
      </c>
      <c r="P238" s="3">
        <f t="shared" si="359"/>
        <v>0</v>
      </c>
      <c r="Q238" s="3">
        <f t="shared" si="359"/>
        <v>0</v>
      </c>
      <c r="R238" s="3">
        <f t="shared" si="359"/>
        <v>0</v>
      </c>
      <c r="S238" s="3">
        <f t="shared" si="359"/>
        <v>0</v>
      </c>
      <c r="T238" s="3">
        <f t="shared" si="359"/>
        <v>0</v>
      </c>
      <c r="U238" s="3">
        <f t="shared" si="359"/>
        <v>0</v>
      </c>
      <c r="V238" s="3">
        <f t="shared" si="359"/>
        <v>0</v>
      </c>
      <c r="W238" s="3" t="s">
        <v>801</v>
      </c>
      <c r="X238" s="3" t="s">
        <v>802</v>
      </c>
      <c r="Y238" s="3" t="s">
        <v>803</v>
      </c>
      <c r="Z238" s="3" t="s">
        <v>804</v>
      </c>
      <c r="AA238" s="3" t="s">
        <v>805</v>
      </c>
      <c r="AB238" s="3">
        <v>37.872599999999998</v>
      </c>
      <c r="AC238" s="3">
        <v>23.638300000000001</v>
      </c>
      <c r="AD238" s="3" t="s">
        <v>42</v>
      </c>
      <c r="AE238" s="3" t="s">
        <v>42</v>
      </c>
      <c r="AF238" s="3" t="s">
        <v>42</v>
      </c>
      <c r="AG238" s="3" t="s">
        <v>42</v>
      </c>
      <c r="AH238" s="3" t="s">
        <v>42</v>
      </c>
      <c r="AI238" s="3" t="s">
        <v>42</v>
      </c>
      <c r="AJ238" s="4" t="s">
        <v>806</v>
      </c>
      <c r="AK238" s="3"/>
    </row>
    <row r="239" spans="1:37" ht="18.75" customHeight="1" x14ac:dyDescent="0.35">
      <c r="A239" s="3" t="s">
        <v>807</v>
      </c>
      <c r="B239" s="3" t="s">
        <v>808</v>
      </c>
      <c r="C239" s="3" t="s">
        <v>809</v>
      </c>
      <c r="D239" s="3"/>
      <c r="E239" s="3"/>
      <c r="F239" s="3" t="s">
        <v>810</v>
      </c>
      <c r="G239" s="3" t="s">
        <v>506</v>
      </c>
      <c r="H239" s="3"/>
      <c r="I239" s="3"/>
      <c r="J239" s="3"/>
      <c r="K239" s="3">
        <f t="shared" si="358"/>
        <v>0</v>
      </c>
      <c r="L239" s="3">
        <v>1</v>
      </c>
      <c r="M239" s="3">
        <v>1</v>
      </c>
      <c r="N239" s="3">
        <f t="shared" ref="N239:Q239" si="360">0</f>
        <v>0</v>
      </c>
      <c r="O239" s="3">
        <f t="shared" si="360"/>
        <v>0</v>
      </c>
      <c r="P239" s="3">
        <f t="shared" si="360"/>
        <v>0</v>
      </c>
      <c r="Q239" s="3">
        <f t="shared" si="360"/>
        <v>0</v>
      </c>
      <c r="R239" s="3">
        <v>1</v>
      </c>
      <c r="S239" s="3">
        <f t="shared" ref="S239:T239" si="361">0</f>
        <v>0</v>
      </c>
      <c r="T239" s="3">
        <f t="shared" si="361"/>
        <v>0</v>
      </c>
      <c r="U239" s="3">
        <v>1</v>
      </c>
      <c r="V239" s="3">
        <f t="shared" ref="V239:V240" si="362">0</f>
        <v>0</v>
      </c>
      <c r="W239" s="3"/>
      <c r="X239" s="3"/>
      <c r="Y239" s="3"/>
      <c r="Z239" s="3" t="s">
        <v>809</v>
      </c>
      <c r="AA239" s="3"/>
      <c r="AB239" s="3">
        <v>74.3</v>
      </c>
      <c r="AC239" s="3">
        <v>20.3</v>
      </c>
      <c r="AD239" s="3"/>
      <c r="AE239" s="3"/>
      <c r="AF239" s="3"/>
      <c r="AG239" s="3"/>
      <c r="AH239" s="3"/>
      <c r="AI239" s="3"/>
      <c r="AJ239" s="3" t="s">
        <v>811</v>
      </c>
      <c r="AK239" s="3"/>
    </row>
    <row r="240" spans="1:37" ht="18.75" customHeight="1" x14ac:dyDescent="0.35">
      <c r="A240" s="3" t="s">
        <v>807</v>
      </c>
      <c r="B240" s="3" t="s">
        <v>808</v>
      </c>
      <c r="C240" s="3" t="s">
        <v>812</v>
      </c>
      <c r="D240" s="3"/>
      <c r="E240" s="3"/>
      <c r="F240" s="3" t="s">
        <v>813</v>
      </c>
      <c r="G240" s="3" t="s">
        <v>54</v>
      </c>
      <c r="H240" s="3"/>
      <c r="I240" s="3"/>
      <c r="J240" s="3"/>
      <c r="K240" s="3">
        <f t="shared" si="358"/>
        <v>0</v>
      </c>
      <c r="L240" s="3">
        <v>1</v>
      </c>
      <c r="M240" s="3">
        <v>1</v>
      </c>
      <c r="N240" s="3">
        <v>1</v>
      </c>
      <c r="O240" s="3">
        <f t="shared" ref="O240:P240" si="363">0</f>
        <v>0</v>
      </c>
      <c r="P240" s="3">
        <f t="shared" si="363"/>
        <v>0</v>
      </c>
      <c r="Q240" s="3">
        <v>1</v>
      </c>
      <c r="R240" s="3">
        <v>1</v>
      </c>
      <c r="S240" s="3">
        <f t="shared" ref="S240:T240" si="364">0</f>
        <v>0</v>
      </c>
      <c r="T240" s="3">
        <f t="shared" si="364"/>
        <v>0</v>
      </c>
      <c r="U240" s="3">
        <v>1</v>
      </c>
      <c r="V240" s="3">
        <f t="shared" si="362"/>
        <v>0</v>
      </c>
      <c r="W240" s="3"/>
      <c r="X240" s="3"/>
      <c r="Y240" s="3"/>
      <c r="Z240" s="3" t="s">
        <v>809</v>
      </c>
      <c r="AA240" s="3"/>
      <c r="AB240" s="3"/>
      <c r="AC240" s="3"/>
      <c r="AD240" s="3"/>
      <c r="AE240" s="3"/>
      <c r="AF240" s="3"/>
      <c r="AG240" s="3"/>
      <c r="AH240" s="3"/>
      <c r="AI240" s="3"/>
      <c r="AJ240" s="3" t="s">
        <v>814</v>
      </c>
      <c r="AK240" s="3"/>
    </row>
    <row r="241" spans="1:37" ht="18.75" customHeight="1" x14ac:dyDescent="0.35">
      <c r="A241" s="3" t="s">
        <v>807</v>
      </c>
      <c r="B241" s="3" t="s">
        <v>808</v>
      </c>
      <c r="C241" s="3" t="s">
        <v>815</v>
      </c>
      <c r="D241" s="3"/>
      <c r="E241" s="3"/>
      <c r="F241" s="3" t="s">
        <v>807</v>
      </c>
      <c r="G241" s="3"/>
      <c r="H241" s="3"/>
      <c r="I241" s="3"/>
      <c r="J241" s="3"/>
      <c r="K241" s="3">
        <f t="shared" si="358"/>
        <v>0</v>
      </c>
      <c r="L241" s="3">
        <f t="shared" ref="L241:M241" si="365">0</f>
        <v>0</v>
      </c>
      <c r="M241" s="3">
        <f t="shared" si="365"/>
        <v>0</v>
      </c>
      <c r="N241" s="3">
        <v>1</v>
      </c>
      <c r="O241" s="3">
        <f t="shared" ref="O241:V241" si="366">0</f>
        <v>0</v>
      </c>
      <c r="P241" s="3">
        <f t="shared" si="366"/>
        <v>0</v>
      </c>
      <c r="Q241" s="3">
        <f t="shared" si="366"/>
        <v>0</v>
      </c>
      <c r="R241" s="3">
        <f t="shared" si="366"/>
        <v>0</v>
      </c>
      <c r="S241" s="3">
        <f t="shared" si="366"/>
        <v>0</v>
      </c>
      <c r="T241" s="3">
        <f t="shared" si="366"/>
        <v>0</v>
      </c>
      <c r="U241" s="3">
        <f t="shared" si="366"/>
        <v>0</v>
      </c>
      <c r="V241" s="3">
        <f t="shared" si="366"/>
        <v>0</v>
      </c>
      <c r="W241" s="3"/>
      <c r="X241" s="3"/>
      <c r="Y241" s="3"/>
      <c r="Z241" s="3"/>
      <c r="AA241" s="3"/>
      <c r="AB241" s="3" t="s">
        <v>816</v>
      </c>
      <c r="AC241" s="3"/>
      <c r="AD241" s="3"/>
      <c r="AE241" s="3"/>
      <c r="AF241" s="3"/>
      <c r="AG241" s="3"/>
      <c r="AH241" s="3"/>
      <c r="AI241" s="3"/>
      <c r="AJ241" s="3" t="s">
        <v>817</v>
      </c>
      <c r="AK241" s="3"/>
    </row>
    <row r="242" spans="1:37" ht="18.75" customHeight="1" x14ac:dyDescent="0.35">
      <c r="A242" s="3" t="s">
        <v>807</v>
      </c>
      <c r="B242" s="3" t="s">
        <v>808</v>
      </c>
      <c r="C242" s="3" t="s">
        <v>818</v>
      </c>
      <c r="D242" s="3"/>
      <c r="E242" s="3"/>
      <c r="F242" s="3" t="s">
        <v>807</v>
      </c>
      <c r="G242" s="3"/>
      <c r="H242" s="3"/>
      <c r="I242" s="3"/>
      <c r="J242" s="3"/>
      <c r="K242" s="3">
        <f t="shared" si="358"/>
        <v>0</v>
      </c>
      <c r="L242" s="3">
        <f t="shared" ref="L242:Q242" si="367">0</f>
        <v>0</v>
      </c>
      <c r="M242" s="3">
        <f t="shared" si="367"/>
        <v>0</v>
      </c>
      <c r="N242" s="3">
        <f t="shared" si="367"/>
        <v>0</v>
      </c>
      <c r="O242" s="3">
        <f t="shared" si="367"/>
        <v>0</v>
      </c>
      <c r="P242" s="3">
        <f t="shared" si="367"/>
        <v>0</v>
      </c>
      <c r="Q242" s="3">
        <f t="shared" si="367"/>
        <v>0</v>
      </c>
      <c r="R242" s="3">
        <v>1</v>
      </c>
      <c r="S242" s="3">
        <f t="shared" ref="S242:V242" si="368">0</f>
        <v>0</v>
      </c>
      <c r="T242" s="3">
        <f t="shared" si="368"/>
        <v>0</v>
      </c>
      <c r="U242" s="3">
        <f t="shared" si="368"/>
        <v>0</v>
      </c>
      <c r="V242" s="3">
        <f t="shared" si="368"/>
        <v>0</v>
      </c>
      <c r="W242" s="3"/>
      <c r="X242" s="3"/>
      <c r="Y242" s="3"/>
      <c r="Z242" s="3"/>
      <c r="AA242" s="3"/>
      <c r="AB242" s="3"/>
      <c r="AC242" s="3"/>
      <c r="AD242" s="3"/>
      <c r="AE242" s="3"/>
      <c r="AF242" s="3"/>
      <c r="AG242" s="3"/>
      <c r="AH242" s="3"/>
      <c r="AI242" s="3"/>
      <c r="AJ242" s="3" t="s">
        <v>819</v>
      </c>
      <c r="AK242" s="3"/>
    </row>
    <row r="243" spans="1:37" ht="18.75" customHeight="1" x14ac:dyDescent="0.35">
      <c r="A243" s="3" t="s">
        <v>807</v>
      </c>
      <c r="B243" s="3" t="s">
        <v>808</v>
      </c>
      <c r="C243" s="3" t="s">
        <v>820</v>
      </c>
      <c r="D243" s="3"/>
      <c r="E243" s="3"/>
      <c r="F243" s="3" t="s">
        <v>807</v>
      </c>
      <c r="G243" s="3"/>
      <c r="H243" s="3"/>
      <c r="I243" s="3"/>
      <c r="J243" s="3"/>
      <c r="K243" s="3">
        <f t="shared" si="358"/>
        <v>0</v>
      </c>
      <c r="L243" s="3">
        <f t="shared" ref="L243:Q243" si="369">0</f>
        <v>0</v>
      </c>
      <c r="M243" s="3">
        <f t="shared" si="369"/>
        <v>0</v>
      </c>
      <c r="N243" s="3">
        <f t="shared" si="369"/>
        <v>0</v>
      </c>
      <c r="O243" s="3">
        <f t="shared" si="369"/>
        <v>0</v>
      </c>
      <c r="P243" s="3">
        <f t="shared" si="369"/>
        <v>0</v>
      </c>
      <c r="Q243" s="3">
        <f t="shared" si="369"/>
        <v>0</v>
      </c>
      <c r="R243" s="3">
        <v>1</v>
      </c>
      <c r="S243" s="3">
        <f t="shared" ref="S243:V243" si="370">0</f>
        <v>0</v>
      </c>
      <c r="T243" s="3">
        <f t="shared" si="370"/>
        <v>0</v>
      </c>
      <c r="U243" s="3">
        <f t="shared" si="370"/>
        <v>0</v>
      </c>
      <c r="V243" s="3">
        <f t="shared" si="370"/>
        <v>0</v>
      </c>
      <c r="W243" s="3"/>
      <c r="X243" s="3"/>
      <c r="Y243" s="3"/>
      <c r="Z243" s="3"/>
      <c r="AA243" s="3"/>
      <c r="AB243" s="3"/>
      <c r="AC243" s="3"/>
      <c r="AD243" s="3"/>
      <c r="AE243" s="3"/>
      <c r="AF243" s="3"/>
      <c r="AG243" s="3"/>
      <c r="AH243" s="3"/>
      <c r="AI243" s="3"/>
      <c r="AJ243" s="3" t="s">
        <v>821</v>
      </c>
      <c r="AK243" s="3"/>
    </row>
    <row r="244" spans="1:37" ht="18.75" customHeight="1" x14ac:dyDescent="0.35">
      <c r="A244" s="3" t="s">
        <v>807</v>
      </c>
      <c r="B244" s="3" t="s">
        <v>808</v>
      </c>
      <c r="C244" s="3" t="s">
        <v>822</v>
      </c>
      <c r="D244" s="3"/>
      <c r="E244" s="3"/>
      <c r="F244" s="3" t="s">
        <v>807</v>
      </c>
      <c r="G244" s="3" t="s">
        <v>299</v>
      </c>
      <c r="H244" s="3" t="s">
        <v>823</v>
      </c>
      <c r="I244" s="3" t="s">
        <v>778</v>
      </c>
      <c r="J244" s="3"/>
      <c r="K244" s="3">
        <f t="shared" si="358"/>
        <v>0</v>
      </c>
      <c r="L244" s="3">
        <f t="shared" ref="L244:N244" si="371">0</f>
        <v>0</v>
      </c>
      <c r="M244" s="3">
        <f t="shared" si="371"/>
        <v>0</v>
      </c>
      <c r="N244" s="3">
        <f t="shared" si="371"/>
        <v>0</v>
      </c>
      <c r="O244" s="3">
        <v>1</v>
      </c>
      <c r="P244" s="3">
        <f t="shared" ref="P244:V244" si="372">0</f>
        <v>0</v>
      </c>
      <c r="Q244" s="3">
        <f t="shared" si="372"/>
        <v>0</v>
      </c>
      <c r="R244" s="3">
        <f t="shared" si="372"/>
        <v>0</v>
      </c>
      <c r="S244" s="3">
        <f t="shared" si="372"/>
        <v>0</v>
      </c>
      <c r="T244" s="3">
        <f t="shared" si="372"/>
        <v>0</v>
      </c>
      <c r="U244" s="3">
        <f t="shared" si="372"/>
        <v>0</v>
      </c>
      <c r="V244" s="3">
        <f t="shared" si="372"/>
        <v>0</v>
      </c>
      <c r="W244" s="3"/>
      <c r="X244" s="3"/>
      <c r="Y244" s="3"/>
      <c r="Z244" s="3"/>
      <c r="AA244" s="3"/>
      <c r="AB244" s="3"/>
      <c r="AC244" s="3"/>
      <c r="AD244" s="3"/>
      <c r="AE244" s="3"/>
      <c r="AF244" s="3"/>
      <c r="AG244" s="3"/>
      <c r="AH244" s="3"/>
      <c r="AI244" s="3"/>
      <c r="AJ244" s="3"/>
      <c r="AK244" s="3"/>
    </row>
    <row r="245" spans="1:37" ht="18.75" customHeight="1" x14ac:dyDescent="0.35">
      <c r="A245" s="3" t="s">
        <v>807</v>
      </c>
      <c r="B245" s="3" t="s">
        <v>808</v>
      </c>
      <c r="C245" s="3" t="s">
        <v>824</v>
      </c>
      <c r="D245" s="3"/>
      <c r="E245" s="3"/>
      <c r="F245" s="3" t="s">
        <v>807</v>
      </c>
      <c r="G245" s="3" t="s">
        <v>299</v>
      </c>
      <c r="H245" s="3" t="s">
        <v>825</v>
      </c>
      <c r="I245" s="3" t="s">
        <v>778</v>
      </c>
      <c r="J245" s="3"/>
      <c r="K245" s="3">
        <f t="shared" si="358"/>
        <v>0</v>
      </c>
      <c r="L245" s="3">
        <f t="shared" ref="L245:V245" si="373">0</f>
        <v>0</v>
      </c>
      <c r="M245" s="3">
        <f t="shared" si="373"/>
        <v>0</v>
      </c>
      <c r="N245" s="3">
        <f t="shared" si="373"/>
        <v>0</v>
      </c>
      <c r="O245" s="3">
        <f t="shared" si="373"/>
        <v>0</v>
      </c>
      <c r="P245" s="3">
        <f t="shared" si="373"/>
        <v>0</v>
      </c>
      <c r="Q245" s="3">
        <f t="shared" si="373"/>
        <v>0</v>
      </c>
      <c r="R245" s="3">
        <f t="shared" si="373"/>
        <v>0</v>
      </c>
      <c r="S245" s="3">
        <f t="shared" si="373"/>
        <v>0</v>
      </c>
      <c r="T245" s="3">
        <f t="shared" si="373"/>
        <v>0</v>
      </c>
      <c r="U245" s="3">
        <f t="shared" si="373"/>
        <v>0</v>
      </c>
      <c r="V245" s="3">
        <f t="shared" si="373"/>
        <v>0</v>
      </c>
      <c r="W245" s="3"/>
      <c r="X245" s="3"/>
      <c r="Y245" s="3"/>
      <c r="Z245" s="3"/>
      <c r="AA245" s="3"/>
      <c r="AB245" s="3"/>
      <c r="AC245" s="3"/>
      <c r="AD245" s="3"/>
      <c r="AE245" s="3"/>
      <c r="AF245" s="3"/>
      <c r="AG245" s="3"/>
      <c r="AH245" s="3"/>
      <c r="AI245" s="3"/>
      <c r="AJ245" s="3"/>
      <c r="AK245" s="3"/>
    </row>
    <row r="246" spans="1:37" ht="18.75" customHeight="1" x14ac:dyDescent="0.35">
      <c r="A246" s="3" t="s">
        <v>807</v>
      </c>
      <c r="B246" s="3" t="s">
        <v>808</v>
      </c>
      <c r="C246" s="3" t="s">
        <v>826</v>
      </c>
      <c r="D246" s="3"/>
      <c r="E246" s="3"/>
      <c r="F246" s="3" t="s">
        <v>807</v>
      </c>
      <c r="G246" s="3"/>
      <c r="H246" s="3" t="s">
        <v>827</v>
      </c>
      <c r="I246" s="3" t="s">
        <v>778</v>
      </c>
      <c r="J246" s="3"/>
      <c r="K246" s="3">
        <f t="shared" si="358"/>
        <v>0</v>
      </c>
      <c r="L246" s="3">
        <f t="shared" ref="L246:V246" si="374">0</f>
        <v>0</v>
      </c>
      <c r="M246" s="3">
        <f t="shared" si="374"/>
        <v>0</v>
      </c>
      <c r="N246" s="3">
        <f t="shared" si="374"/>
        <v>0</v>
      </c>
      <c r="O246" s="3">
        <f t="shared" si="374"/>
        <v>0</v>
      </c>
      <c r="P246" s="3">
        <f t="shared" si="374"/>
        <v>0</v>
      </c>
      <c r="Q246" s="3">
        <f t="shared" si="374"/>
        <v>0</v>
      </c>
      <c r="R246" s="3">
        <f t="shared" si="374"/>
        <v>0</v>
      </c>
      <c r="S246" s="3">
        <f t="shared" si="374"/>
        <v>0</v>
      </c>
      <c r="T246" s="3">
        <f t="shared" si="374"/>
        <v>0</v>
      </c>
      <c r="U246" s="3">
        <f t="shared" si="374"/>
        <v>0</v>
      </c>
      <c r="V246" s="3">
        <f t="shared" si="374"/>
        <v>0</v>
      </c>
      <c r="W246" s="3"/>
      <c r="X246" s="3"/>
      <c r="Y246" s="3"/>
      <c r="Z246" s="3"/>
      <c r="AA246" s="3"/>
      <c r="AB246" s="3"/>
      <c r="AC246" s="3"/>
      <c r="AD246" s="3"/>
      <c r="AE246" s="3"/>
      <c r="AF246" s="3"/>
      <c r="AG246" s="3"/>
      <c r="AH246" s="3"/>
      <c r="AI246" s="3"/>
      <c r="AJ246" s="3"/>
      <c r="AK246" s="3"/>
    </row>
    <row r="247" spans="1:37" ht="18.75" customHeight="1" x14ac:dyDescent="0.35">
      <c r="A247" s="3" t="s">
        <v>807</v>
      </c>
      <c r="B247" s="3" t="s">
        <v>808</v>
      </c>
      <c r="C247" s="3" t="s">
        <v>828</v>
      </c>
      <c r="D247" s="3"/>
      <c r="E247" s="3"/>
      <c r="F247" s="3" t="s">
        <v>807</v>
      </c>
      <c r="G247" s="3"/>
      <c r="H247" s="3" t="s">
        <v>829</v>
      </c>
      <c r="I247" s="3" t="s">
        <v>778</v>
      </c>
      <c r="J247" s="3"/>
      <c r="K247" s="3">
        <f t="shared" si="358"/>
        <v>0</v>
      </c>
      <c r="L247" s="3">
        <f t="shared" ref="L247:V247" si="375">0</f>
        <v>0</v>
      </c>
      <c r="M247" s="3">
        <f t="shared" si="375"/>
        <v>0</v>
      </c>
      <c r="N247" s="3">
        <f t="shared" si="375"/>
        <v>0</v>
      </c>
      <c r="O247" s="3">
        <f t="shared" si="375"/>
        <v>0</v>
      </c>
      <c r="P247" s="3">
        <f t="shared" si="375"/>
        <v>0</v>
      </c>
      <c r="Q247" s="3">
        <f t="shared" si="375"/>
        <v>0</v>
      </c>
      <c r="R247" s="3">
        <f t="shared" si="375"/>
        <v>0</v>
      </c>
      <c r="S247" s="3">
        <f t="shared" si="375"/>
        <v>0</v>
      </c>
      <c r="T247" s="3">
        <f t="shared" si="375"/>
        <v>0</v>
      </c>
      <c r="U247" s="3">
        <f t="shared" si="375"/>
        <v>0</v>
      </c>
      <c r="V247" s="3">
        <f t="shared" si="375"/>
        <v>0</v>
      </c>
      <c r="W247" s="3"/>
      <c r="X247" s="3"/>
      <c r="Y247" s="3"/>
      <c r="Z247" s="3"/>
      <c r="AA247" s="3"/>
      <c r="AB247" s="3"/>
      <c r="AC247" s="3"/>
      <c r="AD247" s="3"/>
      <c r="AE247" s="3"/>
      <c r="AF247" s="3"/>
      <c r="AG247" s="3"/>
      <c r="AH247" s="3"/>
      <c r="AI247" s="3"/>
      <c r="AJ247" s="3"/>
      <c r="AK247" s="3"/>
    </row>
    <row r="248" spans="1:37" ht="18.75" customHeight="1" x14ac:dyDescent="0.35">
      <c r="A248" s="3" t="s">
        <v>807</v>
      </c>
      <c r="B248" s="3" t="s">
        <v>808</v>
      </c>
      <c r="C248" s="3" t="s">
        <v>830</v>
      </c>
      <c r="D248" s="3"/>
      <c r="E248" s="3"/>
      <c r="F248" s="3" t="s">
        <v>807</v>
      </c>
      <c r="G248" s="3"/>
      <c r="H248" s="3" t="s">
        <v>831</v>
      </c>
      <c r="I248" s="3" t="s">
        <v>778</v>
      </c>
      <c r="J248" s="3"/>
      <c r="K248" s="3">
        <f t="shared" si="358"/>
        <v>0</v>
      </c>
      <c r="L248" s="3">
        <f t="shared" ref="L248:V248" si="376">0</f>
        <v>0</v>
      </c>
      <c r="M248" s="3">
        <f t="shared" si="376"/>
        <v>0</v>
      </c>
      <c r="N248" s="3">
        <f t="shared" si="376"/>
        <v>0</v>
      </c>
      <c r="O248" s="3">
        <f t="shared" si="376"/>
        <v>0</v>
      </c>
      <c r="P248" s="3">
        <f t="shared" si="376"/>
        <v>0</v>
      </c>
      <c r="Q248" s="3">
        <f t="shared" si="376"/>
        <v>0</v>
      </c>
      <c r="R248" s="3">
        <f t="shared" si="376"/>
        <v>0</v>
      </c>
      <c r="S248" s="3">
        <f t="shared" si="376"/>
        <v>0</v>
      </c>
      <c r="T248" s="3">
        <f t="shared" si="376"/>
        <v>0</v>
      </c>
      <c r="U248" s="3">
        <f t="shared" si="376"/>
        <v>0</v>
      </c>
      <c r="V248" s="3">
        <f t="shared" si="376"/>
        <v>0</v>
      </c>
      <c r="W248" s="3"/>
      <c r="X248" s="3"/>
      <c r="Y248" s="3"/>
      <c r="Z248" s="3"/>
      <c r="AA248" s="3"/>
      <c r="AB248" s="3"/>
      <c r="AC248" s="3"/>
      <c r="AD248" s="3"/>
      <c r="AE248" s="3"/>
      <c r="AF248" s="3"/>
      <c r="AG248" s="3"/>
      <c r="AH248" s="3"/>
      <c r="AI248" s="3"/>
      <c r="AJ248" s="3"/>
      <c r="AK248" s="3"/>
    </row>
    <row r="249" spans="1:37" ht="18.75" customHeight="1" x14ac:dyDescent="0.35">
      <c r="A249" s="3" t="s">
        <v>807</v>
      </c>
      <c r="B249" s="3" t="s">
        <v>808</v>
      </c>
      <c r="C249" s="3" t="s">
        <v>832</v>
      </c>
      <c r="D249" s="3"/>
      <c r="E249" s="3"/>
      <c r="F249" s="3" t="s">
        <v>807</v>
      </c>
      <c r="G249" s="3"/>
      <c r="H249" s="3" t="s">
        <v>831</v>
      </c>
      <c r="I249" s="3" t="s">
        <v>778</v>
      </c>
      <c r="J249" s="3"/>
      <c r="K249" s="3">
        <f t="shared" si="358"/>
        <v>0</v>
      </c>
      <c r="L249" s="3">
        <f t="shared" ref="L249:V249" si="377">0</f>
        <v>0</v>
      </c>
      <c r="M249" s="3">
        <f t="shared" si="377"/>
        <v>0</v>
      </c>
      <c r="N249" s="3">
        <f t="shared" si="377"/>
        <v>0</v>
      </c>
      <c r="O249" s="3">
        <f t="shared" si="377"/>
        <v>0</v>
      </c>
      <c r="P249" s="3">
        <f t="shared" si="377"/>
        <v>0</v>
      </c>
      <c r="Q249" s="3">
        <f t="shared" si="377"/>
        <v>0</v>
      </c>
      <c r="R249" s="3">
        <f t="shared" si="377"/>
        <v>0</v>
      </c>
      <c r="S249" s="3">
        <f t="shared" si="377"/>
        <v>0</v>
      </c>
      <c r="T249" s="3">
        <f t="shared" si="377"/>
        <v>0</v>
      </c>
      <c r="U249" s="3">
        <f t="shared" si="377"/>
        <v>0</v>
      </c>
      <c r="V249" s="3">
        <f t="shared" si="377"/>
        <v>0</v>
      </c>
      <c r="W249" s="3"/>
      <c r="X249" s="3"/>
      <c r="Y249" s="3"/>
      <c r="Z249" s="3"/>
      <c r="AA249" s="3"/>
      <c r="AB249" s="3"/>
      <c r="AC249" s="3"/>
      <c r="AD249" s="3"/>
      <c r="AE249" s="3"/>
      <c r="AF249" s="3"/>
      <c r="AG249" s="3"/>
      <c r="AH249" s="3"/>
      <c r="AI249" s="3"/>
      <c r="AJ249" s="3"/>
      <c r="AK249" s="3"/>
    </row>
    <row r="250" spans="1:37" ht="18.75" customHeight="1" x14ac:dyDescent="0.35">
      <c r="A250" s="3" t="s">
        <v>807</v>
      </c>
      <c r="B250" s="3" t="s">
        <v>808</v>
      </c>
      <c r="C250" s="3" t="s">
        <v>833</v>
      </c>
      <c r="D250" s="3"/>
      <c r="E250" s="3"/>
      <c r="F250" s="3" t="s">
        <v>807</v>
      </c>
      <c r="G250" s="3"/>
      <c r="H250" s="3" t="s">
        <v>827</v>
      </c>
      <c r="I250" s="3" t="s">
        <v>778</v>
      </c>
      <c r="J250" s="3"/>
      <c r="K250" s="3">
        <f t="shared" si="358"/>
        <v>0</v>
      </c>
      <c r="L250" s="3">
        <f t="shared" ref="L250:V250" si="378">0</f>
        <v>0</v>
      </c>
      <c r="M250" s="3">
        <f t="shared" si="378"/>
        <v>0</v>
      </c>
      <c r="N250" s="3">
        <f t="shared" si="378"/>
        <v>0</v>
      </c>
      <c r="O250" s="3">
        <f t="shared" si="378"/>
        <v>0</v>
      </c>
      <c r="P250" s="3">
        <f t="shared" si="378"/>
        <v>0</v>
      </c>
      <c r="Q250" s="3">
        <f t="shared" si="378"/>
        <v>0</v>
      </c>
      <c r="R250" s="3">
        <f t="shared" si="378"/>
        <v>0</v>
      </c>
      <c r="S250" s="3">
        <f t="shared" si="378"/>
        <v>0</v>
      </c>
      <c r="T250" s="3">
        <f t="shared" si="378"/>
        <v>0</v>
      </c>
      <c r="U250" s="3">
        <f t="shared" si="378"/>
        <v>0</v>
      </c>
      <c r="V250" s="3">
        <f t="shared" si="378"/>
        <v>0</v>
      </c>
      <c r="W250" s="3"/>
      <c r="X250" s="3"/>
      <c r="Y250" s="3"/>
      <c r="Z250" s="3"/>
      <c r="AA250" s="3"/>
      <c r="AB250" s="3"/>
      <c r="AC250" s="3"/>
      <c r="AD250" s="3"/>
      <c r="AE250" s="3"/>
      <c r="AF250" s="3"/>
      <c r="AG250" s="3"/>
      <c r="AH250" s="3"/>
      <c r="AI250" s="3"/>
      <c r="AJ250" s="3"/>
      <c r="AK250" s="3"/>
    </row>
    <row r="251" spans="1:37" ht="18.75" customHeight="1" x14ac:dyDescent="0.35">
      <c r="A251" s="3" t="s">
        <v>807</v>
      </c>
      <c r="B251" s="3" t="s">
        <v>808</v>
      </c>
      <c r="C251" s="3" t="s">
        <v>834</v>
      </c>
      <c r="D251" s="3"/>
      <c r="E251" s="3"/>
      <c r="F251" s="3" t="s">
        <v>807</v>
      </c>
      <c r="G251" s="3"/>
      <c r="H251" s="3" t="s">
        <v>835</v>
      </c>
      <c r="I251" s="3" t="s">
        <v>778</v>
      </c>
      <c r="J251" s="3"/>
      <c r="K251" s="3">
        <f t="shared" si="358"/>
        <v>0</v>
      </c>
      <c r="L251" s="3">
        <f t="shared" ref="L251:V251" si="379">0</f>
        <v>0</v>
      </c>
      <c r="M251" s="3">
        <f t="shared" si="379"/>
        <v>0</v>
      </c>
      <c r="N251" s="3">
        <f t="shared" si="379"/>
        <v>0</v>
      </c>
      <c r="O251" s="3">
        <f t="shared" si="379"/>
        <v>0</v>
      </c>
      <c r="P251" s="3">
        <f t="shared" si="379"/>
        <v>0</v>
      </c>
      <c r="Q251" s="3">
        <f t="shared" si="379"/>
        <v>0</v>
      </c>
      <c r="R251" s="3">
        <f t="shared" si="379"/>
        <v>0</v>
      </c>
      <c r="S251" s="3">
        <f t="shared" si="379"/>
        <v>0</v>
      </c>
      <c r="T251" s="3">
        <f t="shared" si="379"/>
        <v>0</v>
      </c>
      <c r="U251" s="3">
        <f t="shared" si="379"/>
        <v>0</v>
      </c>
      <c r="V251" s="3">
        <f t="shared" si="379"/>
        <v>0</v>
      </c>
      <c r="W251" s="3"/>
      <c r="X251" s="3"/>
      <c r="Y251" s="3"/>
      <c r="Z251" s="3"/>
      <c r="AA251" s="3"/>
      <c r="AB251" s="3"/>
      <c r="AC251" s="3"/>
      <c r="AD251" s="3"/>
      <c r="AE251" s="3"/>
      <c r="AF251" s="3"/>
      <c r="AG251" s="3"/>
      <c r="AH251" s="3"/>
      <c r="AI251" s="3"/>
      <c r="AJ251" s="3"/>
      <c r="AK251" s="3"/>
    </row>
    <row r="252" spans="1:37" ht="18.75" customHeight="1" x14ac:dyDescent="0.35">
      <c r="A252" s="3" t="s">
        <v>807</v>
      </c>
      <c r="B252" s="3" t="s">
        <v>808</v>
      </c>
      <c r="C252" s="3" t="s">
        <v>836</v>
      </c>
      <c r="D252" s="3"/>
      <c r="E252" s="3"/>
      <c r="F252" s="3" t="s">
        <v>807</v>
      </c>
      <c r="G252" s="3"/>
      <c r="H252" s="3" t="s">
        <v>837</v>
      </c>
      <c r="I252" s="3" t="s">
        <v>778</v>
      </c>
      <c r="J252" s="3"/>
      <c r="K252" s="3">
        <f t="shared" si="358"/>
        <v>0</v>
      </c>
      <c r="L252" s="3">
        <f t="shared" ref="L252:V252" si="380">0</f>
        <v>0</v>
      </c>
      <c r="M252" s="3">
        <f t="shared" si="380"/>
        <v>0</v>
      </c>
      <c r="N252" s="3">
        <f t="shared" si="380"/>
        <v>0</v>
      </c>
      <c r="O252" s="3">
        <f t="shared" si="380"/>
        <v>0</v>
      </c>
      <c r="P252" s="3">
        <f t="shared" si="380"/>
        <v>0</v>
      </c>
      <c r="Q252" s="3">
        <f t="shared" si="380"/>
        <v>0</v>
      </c>
      <c r="R252" s="3">
        <f t="shared" si="380"/>
        <v>0</v>
      </c>
      <c r="S252" s="3">
        <f t="shared" si="380"/>
        <v>0</v>
      </c>
      <c r="T252" s="3">
        <f t="shared" si="380"/>
        <v>0</v>
      </c>
      <c r="U252" s="3">
        <f t="shared" si="380"/>
        <v>0</v>
      </c>
      <c r="V252" s="3">
        <f t="shared" si="380"/>
        <v>0</v>
      </c>
      <c r="W252" s="3"/>
      <c r="X252" s="3"/>
      <c r="Y252" s="3"/>
      <c r="Z252" s="3"/>
      <c r="AA252" s="3"/>
      <c r="AB252" s="3"/>
      <c r="AC252" s="3"/>
      <c r="AD252" s="3"/>
      <c r="AE252" s="3"/>
      <c r="AF252" s="3"/>
      <c r="AG252" s="3"/>
      <c r="AH252" s="3"/>
      <c r="AI252" s="3"/>
      <c r="AJ252" s="3"/>
      <c r="AK252" s="3"/>
    </row>
    <row r="253" spans="1:37" ht="18.75" customHeight="1" x14ac:dyDescent="0.35">
      <c r="A253" s="3" t="s">
        <v>807</v>
      </c>
      <c r="B253" s="3" t="s">
        <v>808</v>
      </c>
      <c r="C253" s="3" t="s">
        <v>838</v>
      </c>
      <c r="D253" s="3"/>
      <c r="E253" s="3"/>
      <c r="F253" s="3" t="s">
        <v>807</v>
      </c>
      <c r="G253" s="3"/>
      <c r="H253" s="3" t="s">
        <v>839</v>
      </c>
      <c r="I253" s="3" t="s">
        <v>778</v>
      </c>
      <c r="J253" s="3"/>
      <c r="K253" s="3">
        <f t="shared" si="358"/>
        <v>0</v>
      </c>
      <c r="L253" s="3">
        <f t="shared" ref="L253:V253" si="381">0</f>
        <v>0</v>
      </c>
      <c r="M253" s="3">
        <f t="shared" si="381"/>
        <v>0</v>
      </c>
      <c r="N253" s="3">
        <f t="shared" si="381"/>
        <v>0</v>
      </c>
      <c r="O253" s="3">
        <f t="shared" si="381"/>
        <v>0</v>
      </c>
      <c r="P253" s="3">
        <f t="shared" si="381"/>
        <v>0</v>
      </c>
      <c r="Q253" s="3">
        <f t="shared" si="381"/>
        <v>0</v>
      </c>
      <c r="R253" s="3">
        <f t="shared" si="381"/>
        <v>0</v>
      </c>
      <c r="S253" s="3">
        <f t="shared" si="381"/>
        <v>0</v>
      </c>
      <c r="T253" s="3">
        <f t="shared" si="381"/>
        <v>0</v>
      </c>
      <c r="U253" s="3">
        <f t="shared" si="381"/>
        <v>0</v>
      </c>
      <c r="V253" s="3">
        <f t="shared" si="381"/>
        <v>0</v>
      </c>
      <c r="W253" s="3"/>
      <c r="X253" s="3"/>
      <c r="Y253" s="3"/>
      <c r="Z253" s="3"/>
      <c r="AA253" s="3"/>
      <c r="AB253" s="3"/>
      <c r="AC253" s="3"/>
      <c r="AD253" s="3"/>
      <c r="AE253" s="3"/>
      <c r="AF253" s="3"/>
      <c r="AG253" s="3"/>
      <c r="AH253" s="3"/>
      <c r="AI253" s="3"/>
      <c r="AJ253" s="3"/>
      <c r="AK253" s="3"/>
    </row>
    <row r="254" spans="1:37" ht="18.75" customHeight="1" x14ac:dyDescent="0.35">
      <c r="A254" s="3" t="s">
        <v>807</v>
      </c>
      <c r="B254" s="3" t="s">
        <v>808</v>
      </c>
      <c r="C254" s="3" t="s">
        <v>840</v>
      </c>
      <c r="D254" s="3"/>
      <c r="E254" s="3"/>
      <c r="F254" s="3" t="s">
        <v>807</v>
      </c>
      <c r="G254" s="3"/>
      <c r="H254" s="3" t="s">
        <v>841</v>
      </c>
      <c r="I254" s="3" t="s">
        <v>778</v>
      </c>
      <c r="J254" s="3"/>
      <c r="K254" s="3">
        <f t="shared" si="358"/>
        <v>0</v>
      </c>
      <c r="L254" s="3">
        <f t="shared" ref="L254:V254" si="382">0</f>
        <v>0</v>
      </c>
      <c r="M254" s="3">
        <f t="shared" si="382"/>
        <v>0</v>
      </c>
      <c r="N254" s="3">
        <f t="shared" si="382"/>
        <v>0</v>
      </c>
      <c r="O254" s="3">
        <f t="shared" si="382"/>
        <v>0</v>
      </c>
      <c r="P254" s="3">
        <f t="shared" si="382"/>
        <v>0</v>
      </c>
      <c r="Q254" s="3">
        <f t="shared" si="382"/>
        <v>0</v>
      </c>
      <c r="R254" s="3">
        <f t="shared" si="382"/>
        <v>0</v>
      </c>
      <c r="S254" s="3">
        <f t="shared" si="382"/>
        <v>0</v>
      </c>
      <c r="T254" s="3">
        <f t="shared" si="382"/>
        <v>0</v>
      </c>
      <c r="U254" s="3">
        <f t="shared" si="382"/>
        <v>0</v>
      </c>
      <c r="V254" s="3">
        <f t="shared" si="382"/>
        <v>0</v>
      </c>
      <c r="W254" s="3"/>
      <c r="X254" s="3"/>
      <c r="Y254" s="3"/>
      <c r="Z254" s="3"/>
      <c r="AA254" s="3"/>
      <c r="AB254" s="3"/>
      <c r="AC254" s="3"/>
      <c r="AD254" s="3"/>
      <c r="AE254" s="3"/>
      <c r="AF254" s="3"/>
      <c r="AG254" s="3"/>
      <c r="AH254" s="3"/>
      <c r="AI254" s="3"/>
      <c r="AJ254" s="3"/>
      <c r="AK254" s="3"/>
    </row>
    <row r="255" spans="1:37" ht="18.75" customHeight="1" x14ac:dyDescent="0.35">
      <c r="A255" s="3" t="s">
        <v>807</v>
      </c>
      <c r="B255" s="3" t="s">
        <v>808</v>
      </c>
      <c r="C255" s="3" t="s">
        <v>842</v>
      </c>
      <c r="D255" s="3"/>
      <c r="E255" s="3"/>
      <c r="F255" s="3" t="s">
        <v>807</v>
      </c>
      <c r="G255" s="3"/>
      <c r="H255" s="3" t="s">
        <v>843</v>
      </c>
      <c r="I255" s="3" t="s">
        <v>778</v>
      </c>
      <c r="J255" s="3"/>
      <c r="K255" s="3">
        <f t="shared" si="358"/>
        <v>0</v>
      </c>
      <c r="L255" s="3">
        <f t="shared" ref="L255:V255" si="383">0</f>
        <v>0</v>
      </c>
      <c r="M255" s="3">
        <f t="shared" si="383"/>
        <v>0</v>
      </c>
      <c r="N255" s="3">
        <f t="shared" si="383"/>
        <v>0</v>
      </c>
      <c r="O255" s="3">
        <f t="shared" si="383"/>
        <v>0</v>
      </c>
      <c r="P255" s="3">
        <f t="shared" si="383"/>
        <v>0</v>
      </c>
      <c r="Q255" s="3">
        <f t="shared" si="383"/>
        <v>0</v>
      </c>
      <c r="R255" s="3">
        <f t="shared" si="383"/>
        <v>0</v>
      </c>
      <c r="S255" s="3">
        <f t="shared" si="383"/>
        <v>0</v>
      </c>
      <c r="T255" s="3">
        <f t="shared" si="383"/>
        <v>0</v>
      </c>
      <c r="U255" s="3">
        <f t="shared" si="383"/>
        <v>0</v>
      </c>
      <c r="V255" s="3">
        <f t="shared" si="383"/>
        <v>0</v>
      </c>
      <c r="W255" s="3"/>
      <c r="X255" s="3"/>
      <c r="Y255" s="3"/>
      <c r="Z255" s="3"/>
      <c r="AA255" s="3"/>
      <c r="AB255" s="3"/>
      <c r="AC255" s="3"/>
      <c r="AD255" s="3"/>
      <c r="AE255" s="3"/>
      <c r="AF255" s="3"/>
      <c r="AG255" s="3"/>
      <c r="AH255" s="3"/>
      <c r="AI255" s="3"/>
      <c r="AJ255" s="3"/>
      <c r="AK255" s="3"/>
    </row>
    <row r="256" spans="1:37" ht="18.75" customHeight="1" x14ac:dyDescent="0.35">
      <c r="A256" s="3" t="s">
        <v>844</v>
      </c>
      <c r="B256" s="3" t="s">
        <v>845</v>
      </c>
      <c r="C256" s="3" t="s">
        <v>846</v>
      </c>
      <c r="D256" s="3" t="s">
        <v>847</v>
      </c>
      <c r="E256" s="3"/>
      <c r="F256" s="3"/>
      <c r="G256" s="3" t="s">
        <v>848</v>
      </c>
      <c r="H256" s="3" t="s">
        <v>849</v>
      </c>
      <c r="I256" s="3" t="s">
        <v>42</v>
      </c>
      <c r="J256" s="3"/>
      <c r="K256" s="3">
        <f t="shared" si="358"/>
        <v>0</v>
      </c>
      <c r="L256" s="3">
        <v>1</v>
      </c>
      <c r="M256" s="3">
        <v>1</v>
      </c>
      <c r="N256" s="3">
        <f t="shared" ref="N256:V256" si="384">0</f>
        <v>0</v>
      </c>
      <c r="O256" s="3">
        <f t="shared" si="384"/>
        <v>0</v>
      </c>
      <c r="P256" s="3">
        <f t="shared" si="384"/>
        <v>0</v>
      </c>
      <c r="Q256" s="3">
        <f t="shared" si="384"/>
        <v>0</v>
      </c>
      <c r="R256" s="3">
        <f t="shared" si="384"/>
        <v>0</v>
      </c>
      <c r="S256" s="3">
        <f t="shared" si="384"/>
        <v>0</v>
      </c>
      <c r="T256" s="3">
        <f t="shared" si="384"/>
        <v>0</v>
      </c>
      <c r="U256" s="3">
        <f t="shared" si="384"/>
        <v>0</v>
      </c>
      <c r="V256" s="3">
        <f t="shared" si="384"/>
        <v>0</v>
      </c>
      <c r="W256" s="3"/>
      <c r="X256" s="3"/>
      <c r="Y256" s="3"/>
      <c r="Z256" s="3"/>
      <c r="AA256" s="3"/>
      <c r="AB256" s="3">
        <v>66.75</v>
      </c>
      <c r="AC256" s="3">
        <v>-18.832999999999998</v>
      </c>
      <c r="AD256" s="3"/>
      <c r="AE256" s="3"/>
      <c r="AF256" s="3"/>
      <c r="AG256" s="3"/>
      <c r="AH256" s="3"/>
      <c r="AI256" s="3"/>
      <c r="AJ256" s="3" t="s">
        <v>850</v>
      </c>
      <c r="AK256" s="3"/>
    </row>
    <row r="257" spans="1:37" ht="18.75" customHeight="1" x14ac:dyDescent="0.35">
      <c r="A257" s="3" t="s">
        <v>844</v>
      </c>
      <c r="B257" s="3" t="s">
        <v>845</v>
      </c>
      <c r="C257" s="3" t="s">
        <v>846</v>
      </c>
      <c r="D257" s="3" t="s">
        <v>851</v>
      </c>
      <c r="E257" s="3"/>
      <c r="F257" s="3"/>
      <c r="G257" s="3" t="s">
        <v>848</v>
      </c>
      <c r="H257" s="3" t="s">
        <v>849</v>
      </c>
      <c r="I257" s="3" t="s">
        <v>42</v>
      </c>
      <c r="J257" s="3"/>
      <c r="K257" s="3">
        <f t="shared" si="358"/>
        <v>0</v>
      </c>
      <c r="L257" s="3">
        <v>1</v>
      </c>
      <c r="M257" s="3">
        <v>1</v>
      </c>
      <c r="N257" s="3">
        <f t="shared" ref="N257:V257" si="385">0</f>
        <v>0</v>
      </c>
      <c r="O257" s="3">
        <f t="shared" si="385"/>
        <v>0</v>
      </c>
      <c r="P257" s="3">
        <f t="shared" si="385"/>
        <v>0</v>
      </c>
      <c r="Q257" s="3">
        <f t="shared" si="385"/>
        <v>0</v>
      </c>
      <c r="R257" s="3">
        <f t="shared" si="385"/>
        <v>0</v>
      </c>
      <c r="S257" s="3">
        <f t="shared" si="385"/>
        <v>0</v>
      </c>
      <c r="T257" s="3">
        <f t="shared" si="385"/>
        <v>0</v>
      </c>
      <c r="U257" s="3">
        <f t="shared" si="385"/>
        <v>0</v>
      </c>
      <c r="V257" s="3">
        <f t="shared" si="385"/>
        <v>0</v>
      </c>
      <c r="W257" s="3"/>
      <c r="X257" s="3"/>
      <c r="Y257" s="3"/>
      <c r="Z257" s="3"/>
      <c r="AA257" s="3"/>
      <c r="AB257" s="3">
        <v>66.75</v>
      </c>
      <c r="AC257" s="3">
        <v>-18.832999999999998</v>
      </c>
      <c r="AD257" s="3"/>
      <c r="AE257" s="3"/>
      <c r="AF257" s="3"/>
      <c r="AG257" s="3"/>
      <c r="AH257" s="3"/>
      <c r="AI257" s="3"/>
      <c r="AJ257" s="3" t="s">
        <v>852</v>
      </c>
      <c r="AK257" s="3"/>
    </row>
    <row r="258" spans="1:37" ht="18.75" customHeight="1" x14ac:dyDescent="0.35">
      <c r="A258" s="3" t="s">
        <v>844</v>
      </c>
      <c r="B258" s="3" t="s">
        <v>845</v>
      </c>
      <c r="C258" s="3" t="s">
        <v>846</v>
      </c>
      <c r="D258" s="3" t="s">
        <v>853</v>
      </c>
      <c r="E258" s="3"/>
      <c r="F258" s="3"/>
      <c r="G258" s="3" t="s">
        <v>848</v>
      </c>
      <c r="H258" s="3" t="s">
        <v>849</v>
      </c>
      <c r="I258" s="3" t="s">
        <v>42</v>
      </c>
      <c r="J258" s="3"/>
      <c r="K258" s="3">
        <f t="shared" si="358"/>
        <v>0</v>
      </c>
      <c r="L258" s="3">
        <v>1</v>
      </c>
      <c r="M258" s="3">
        <v>1</v>
      </c>
      <c r="N258" s="3">
        <f t="shared" ref="N258:V258" si="386">0</f>
        <v>0</v>
      </c>
      <c r="O258" s="3">
        <f t="shared" si="386"/>
        <v>0</v>
      </c>
      <c r="P258" s="3">
        <f t="shared" si="386"/>
        <v>0</v>
      </c>
      <c r="Q258" s="3">
        <f t="shared" si="386"/>
        <v>0</v>
      </c>
      <c r="R258" s="3">
        <f t="shared" si="386"/>
        <v>0</v>
      </c>
      <c r="S258" s="3">
        <f t="shared" si="386"/>
        <v>0</v>
      </c>
      <c r="T258" s="3">
        <f t="shared" si="386"/>
        <v>0</v>
      </c>
      <c r="U258" s="3">
        <f t="shared" si="386"/>
        <v>0</v>
      </c>
      <c r="V258" s="3">
        <f t="shared" si="386"/>
        <v>0</v>
      </c>
      <c r="W258" s="3"/>
      <c r="X258" s="3"/>
      <c r="Y258" s="3"/>
      <c r="Z258" s="3"/>
      <c r="AA258" s="3"/>
      <c r="AB258" s="3">
        <v>63.33</v>
      </c>
      <c r="AC258" s="3">
        <v>-21.582999999999998</v>
      </c>
      <c r="AD258" s="3"/>
      <c r="AE258" s="3"/>
      <c r="AF258" s="3"/>
      <c r="AG258" s="3"/>
      <c r="AH258" s="3"/>
      <c r="AI258" s="3"/>
      <c r="AJ258" s="3" t="s">
        <v>854</v>
      </c>
      <c r="AK258" s="3"/>
    </row>
    <row r="259" spans="1:37" ht="18.75" customHeight="1" x14ac:dyDescent="0.35">
      <c r="A259" s="3" t="s">
        <v>844</v>
      </c>
      <c r="B259" s="3" t="s">
        <v>855</v>
      </c>
      <c r="C259" s="3" t="s">
        <v>856</v>
      </c>
      <c r="D259" s="3"/>
      <c r="E259" s="3"/>
      <c r="F259" s="3"/>
      <c r="G259" s="3" t="s">
        <v>857</v>
      </c>
      <c r="H259" s="3" t="s">
        <v>86</v>
      </c>
      <c r="I259" s="3"/>
      <c r="J259" s="3"/>
      <c r="K259" s="3">
        <f t="shared" si="358"/>
        <v>0</v>
      </c>
      <c r="L259" s="3">
        <f t="shared" ref="L259:P259" si="387">0</f>
        <v>0</v>
      </c>
      <c r="M259" s="3">
        <f t="shared" si="387"/>
        <v>0</v>
      </c>
      <c r="N259" s="3">
        <f t="shared" si="387"/>
        <v>0</v>
      </c>
      <c r="O259" s="3">
        <f t="shared" si="387"/>
        <v>0</v>
      </c>
      <c r="P259" s="3">
        <f t="shared" si="387"/>
        <v>0</v>
      </c>
      <c r="Q259" s="3">
        <v>1</v>
      </c>
      <c r="R259" s="3">
        <f t="shared" ref="R259:V259" si="388">0</f>
        <v>0</v>
      </c>
      <c r="S259" s="3">
        <f t="shared" si="388"/>
        <v>0</v>
      </c>
      <c r="T259" s="3">
        <f t="shared" si="388"/>
        <v>0</v>
      </c>
      <c r="U259" s="3">
        <f t="shared" si="388"/>
        <v>0</v>
      </c>
      <c r="V259" s="3">
        <f t="shared" si="388"/>
        <v>0</v>
      </c>
      <c r="W259" s="3"/>
      <c r="X259" s="3"/>
      <c r="Y259" s="3"/>
      <c r="Z259" s="3"/>
      <c r="AA259" s="3"/>
      <c r="AB259" s="3" t="s">
        <v>858</v>
      </c>
      <c r="AC259" s="3"/>
      <c r="AD259" s="3"/>
      <c r="AE259" s="3"/>
      <c r="AF259" s="3"/>
      <c r="AG259" s="3"/>
      <c r="AH259" s="3"/>
      <c r="AI259" s="3"/>
      <c r="AJ259" s="3" t="s">
        <v>859</v>
      </c>
      <c r="AK259" s="3"/>
    </row>
    <row r="260" spans="1:37" ht="18.75" customHeight="1" x14ac:dyDescent="0.35">
      <c r="A260" s="3" t="s">
        <v>844</v>
      </c>
      <c r="B260" s="3" t="s">
        <v>860</v>
      </c>
      <c r="C260" s="3" t="s">
        <v>861</v>
      </c>
      <c r="D260" s="3"/>
      <c r="E260" s="3"/>
      <c r="F260" s="3" t="s">
        <v>844</v>
      </c>
      <c r="G260" s="3" t="s">
        <v>116</v>
      </c>
      <c r="H260" s="3" t="s">
        <v>862</v>
      </c>
      <c r="I260" s="3"/>
      <c r="J260" s="3"/>
      <c r="K260" s="3">
        <f t="shared" si="358"/>
        <v>0</v>
      </c>
      <c r="L260" s="3">
        <f t="shared" ref="L260:P260" si="389">0</f>
        <v>0</v>
      </c>
      <c r="M260" s="3">
        <f t="shared" si="389"/>
        <v>0</v>
      </c>
      <c r="N260" s="3">
        <f t="shared" si="389"/>
        <v>0</v>
      </c>
      <c r="O260" s="3">
        <f t="shared" si="389"/>
        <v>0</v>
      </c>
      <c r="P260" s="3">
        <f t="shared" si="389"/>
        <v>0</v>
      </c>
      <c r="Q260" s="3">
        <v>1</v>
      </c>
      <c r="R260" s="3">
        <f t="shared" ref="R260:V260" si="390">0</f>
        <v>0</v>
      </c>
      <c r="S260" s="3">
        <f t="shared" si="390"/>
        <v>0</v>
      </c>
      <c r="T260" s="3">
        <f t="shared" si="390"/>
        <v>0</v>
      </c>
      <c r="U260" s="3">
        <f t="shared" si="390"/>
        <v>0</v>
      </c>
      <c r="V260" s="3">
        <f t="shared" si="390"/>
        <v>0</v>
      </c>
      <c r="W260" s="3" t="s">
        <v>863</v>
      </c>
      <c r="X260" s="3" t="s">
        <v>864</v>
      </c>
      <c r="Y260" s="3" t="s">
        <v>50</v>
      </c>
      <c r="Z260" s="3" t="s">
        <v>865</v>
      </c>
      <c r="AA260" s="3" t="s">
        <v>48</v>
      </c>
      <c r="AB260" s="3">
        <v>64.150000000000006</v>
      </c>
      <c r="AC260" s="3">
        <v>-15.12</v>
      </c>
      <c r="AD260" s="3" t="s">
        <v>50</v>
      </c>
      <c r="AE260" s="3" t="s">
        <v>50</v>
      </c>
      <c r="AF260" s="3" t="s">
        <v>42</v>
      </c>
      <c r="AG260" s="3" t="s">
        <v>42</v>
      </c>
      <c r="AH260" s="3" t="s">
        <v>42</v>
      </c>
      <c r="AI260" s="3" t="s">
        <v>42</v>
      </c>
      <c r="AJ260" s="4" t="s">
        <v>866</v>
      </c>
      <c r="AK260" s="3"/>
    </row>
    <row r="261" spans="1:37" ht="18.75" customHeight="1" x14ac:dyDescent="0.35">
      <c r="A261" s="3" t="s">
        <v>844</v>
      </c>
      <c r="B261" s="3" t="s">
        <v>860</v>
      </c>
      <c r="C261" s="3" t="s">
        <v>867</v>
      </c>
      <c r="D261" s="3"/>
      <c r="E261" s="3"/>
      <c r="F261" s="3" t="s">
        <v>868</v>
      </c>
      <c r="G261" s="3" t="s">
        <v>128</v>
      </c>
      <c r="H261" s="3" t="s">
        <v>869</v>
      </c>
      <c r="I261" s="3"/>
      <c r="J261" s="3"/>
      <c r="K261" s="3">
        <f t="shared" si="358"/>
        <v>0</v>
      </c>
      <c r="L261" s="3">
        <f t="shared" ref="L261:P261" si="391">0</f>
        <v>0</v>
      </c>
      <c r="M261" s="3">
        <f t="shared" si="391"/>
        <v>0</v>
      </c>
      <c r="N261" s="3">
        <f t="shared" si="391"/>
        <v>0</v>
      </c>
      <c r="O261" s="3">
        <f t="shared" si="391"/>
        <v>0</v>
      </c>
      <c r="P261" s="3">
        <f t="shared" si="391"/>
        <v>0</v>
      </c>
      <c r="Q261" s="3">
        <v>1</v>
      </c>
      <c r="R261" s="3">
        <f t="shared" ref="R261:V261" si="392">0</f>
        <v>0</v>
      </c>
      <c r="S261" s="3">
        <f t="shared" si="392"/>
        <v>0</v>
      </c>
      <c r="T261" s="3">
        <f t="shared" si="392"/>
        <v>0</v>
      </c>
      <c r="U261" s="3">
        <f t="shared" si="392"/>
        <v>0</v>
      </c>
      <c r="V261" s="3">
        <f t="shared" si="392"/>
        <v>0</v>
      </c>
      <c r="W261" s="4" t="s">
        <v>866</v>
      </c>
      <c r="X261" s="3" t="s">
        <v>864</v>
      </c>
      <c r="Y261" s="3" t="s">
        <v>50</v>
      </c>
      <c r="Z261" s="3" t="s">
        <v>870</v>
      </c>
      <c r="AA261" s="3"/>
      <c r="AB261" s="3" t="s">
        <v>871</v>
      </c>
      <c r="AC261" s="3"/>
      <c r="AD261" s="3" t="s">
        <v>50</v>
      </c>
      <c r="AE261" s="3" t="s">
        <v>50</v>
      </c>
      <c r="AF261" s="3" t="s">
        <v>42</v>
      </c>
      <c r="AG261" s="3" t="s">
        <v>42</v>
      </c>
      <c r="AH261" s="3" t="s">
        <v>42</v>
      </c>
      <c r="AI261" s="3" t="s">
        <v>42</v>
      </c>
      <c r="AJ261" s="4" t="s">
        <v>866</v>
      </c>
      <c r="AK261" s="3"/>
    </row>
    <row r="262" spans="1:37" ht="18.75" customHeight="1" x14ac:dyDescent="0.35">
      <c r="A262" s="3" t="s">
        <v>872</v>
      </c>
      <c r="B262" s="3" t="s">
        <v>873</v>
      </c>
      <c r="C262" s="3" t="s">
        <v>874</v>
      </c>
      <c r="D262" s="3"/>
      <c r="E262" s="3"/>
      <c r="F262" s="3"/>
      <c r="G262" s="3" t="s">
        <v>875</v>
      </c>
      <c r="H262" s="3" t="s">
        <v>446</v>
      </c>
      <c r="I262" s="3" t="s">
        <v>42</v>
      </c>
      <c r="J262" s="3"/>
      <c r="K262" s="3">
        <f t="shared" si="358"/>
        <v>0</v>
      </c>
      <c r="L262" s="3">
        <v>1</v>
      </c>
      <c r="M262" s="3">
        <f t="shared" ref="M262:V262" si="393">0</f>
        <v>0</v>
      </c>
      <c r="N262" s="3">
        <f t="shared" si="393"/>
        <v>0</v>
      </c>
      <c r="O262" s="3">
        <f t="shared" si="393"/>
        <v>0</v>
      </c>
      <c r="P262" s="3">
        <f t="shared" si="393"/>
        <v>0</v>
      </c>
      <c r="Q262" s="3">
        <f t="shared" si="393"/>
        <v>0</v>
      </c>
      <c r="R262" s="3">
        <f t="shared" si="393"/>
        <v>0</v>
      </c>
      <c r="S262" s="3">
        <f t="shared" si="393"/>
        <v>0</v>
      </c>
      <c r="T262" s="3">
        <f t="shared" si="393"/>
        <v>0</v>
      </c>
      <c r="U262" s="3">
        <f t="shared" si="393"/>
        <v>0</v>
      </c>
      <c r="V262" s="3">
        <f t="shared" si="393"/>
        <v>0</v>
      </c>
      <c r="W262" s="3"/>
      <c r="X262" s="3"/>
      <c r="Y262" s="3"/>
      <c r="Z262" s="3"/>
      <c r="AA262" s="3"/>
      <c r="AB262" s="3"/>
      <c r="AC262" s="3"/>
      <c r="AD262" s="3"/>
      <c r="AE262" s="3"/>
      <c r="AF262" s="3"/>
      <c r="AG262" s="3"/>
      <c r="AH262" s="3"/>
      <c r="AI262" s="3"/>
      <c r="AJ262" s="3" t="s">
        <v>876</v>
      </c>
      <c r="AK262" s="3"/>
    </row>
    <row r="263" spans="1:37" ht="18.75" customHeight="1" x14ac:dyDescent="0.35">
      <c r="A263" s="3" t="s">
        <v>872</v>
      </c>
      <c r="B263" s="3" t="s">
        <v>873</v>
      </c>
      <c r="C263" s="3" t="s">
        <v>877</v>
      </c>
      <c r="D263" s="3"/>
      <c r="E263" s="3"/>
      <c r="F263" s="3"/>
      <c r="G263" s="3" t="s">
        <v>233</v>
      </c>
      <c r="H263" s="3" t="s">
        <v>86</v>
      </c>
      <c r="I263" s="3" t="s">
        <v>42</v>
      </c>
      <c r="J263" s="3" t="s">
        <v>878</v>
      </c>
      <c r="K263" s="3">
        <v>1</v>
      </c>
      <c r="L263" s="3">
        <v>1</v>
      </c>
      <c r="M263" s="3">
        <v>1</v>
      </c>
      <c r="N263" s="3">
        <f>0</f>
        <v>0</v>
      </c>
      <c r="O263" s="3">
        <v>1</v>
      </c>
      <c r="P263" s="3">
        <f t="shared" ref="P263:P264" si="394">0</f>
        <v>0</v>
      </c>
      <c r="Q263" s="3">
        <v>1</v>
      </c>
      <c r="R263" s="3">
        <v>1</v>
      </c>
      <c r="S263" s="3">
        <f t="shared" ref="S263:V263" si="395">0</f>
        <v>0</v>
      </c>
      <c r="T263" s="3">
        <f t="shared" si="395"/>
        <v>0</v>
      </c>
      <c r="U263" s="3">
        <f t="shared" si="395"/>
        <v>0</v>
      </c>
      <c r="V263" s="3">
        <f t="shared" si="395"/>
        <v>0</v>
      </c>
      <c r="W263" s="3" t="s">
        <v>66</v>
      </c>
      <c r="X263" s="3" t="s">
        <v>64</v>
      </c>
      <c r="Y263" s="3" t="s">
        <v>48</v>
      </c>
      <c r="Z263" s="3" t="s">
        <v>66</v>
      </c>
      <c r="AA263" s="3" t="s">
        <v>180</v>
      </c>
      <c r="AB263" s="3"/>
      <c r="AC263" s="3"/>
      <c r="AD263" s="3" t="s">
        <v>42</v>
      </c>
      <c r="AE263" s="3" t="s">
        <v>42</v>
      </c>
      <c r="AF263" s="3" t="s">
        <v>42</v>
      </c>
      <c r="AG263" s="3" t="s">
        <v>50</v>
      </c>
      <c r="AH263" s="3" t="s">
        <v>42</v>
      </c>
      <c r="AI263" s="3" t="s">
        <v>50</v>
      </c>
      <c r="AJ263" s="3" t="s">
        <v>879</v>
      </c>
      <c r="AK263" s="3"/>
    </row>
    <row r="264" spans="1:37" ht="18.75" customHeight="1" x14ac:dyDescent="0.35">
      <c r="A264" s="3" t="s">
        <v>872</v>
      </c>
      <c r="B264" s="3" t="s">
        <v>880</v>
      </c>
      <c r="C264" s="3" t="s">
        <v>880</v>
      </c>
      <c r="D264" s="3"/>
      <c r="E264" s="3"/>
      <c r="F264" s="3"/>
      <c r="G264" s="3" t="s">
        <v>134</v>
      </c>
      <c r="H264" s="3" t="s">
        <v>93</v>
      </c>
      <c r="I264" s="3" t="s">
        <v>362</v>
      </c>
      <c r="J264" s="3" t="s">
        <v>881</v>
      </c>
      <c r="K264" s="3">
        <f t="shared" ref="K264:M264" si="396">0</f>
        <v>0</v>
      </c>
      <c r="L264" s="3">
        <f t="shared" si="396"/>
        <v>0</v>
      </c>
      <c r="M264" s="3">
        <f t="shared" si="396"/>
        <v>0</v>
      </c>
      <c r="N264" s="3">
        <v>1</v>
      </c>
      <c r="O264" s="3">
        <v>1</v>
      </c>
      <c r="P264" s="3">
        <f t="shared" si="394"/>
        <v>0</v>
      </c>
      <c r="Q264" s="3">
        <f t="shared" ref="Q264:Q265" si="397">0</f>
        <v>0</v>
      </c>
      <c r="R264" s="3">
        <v>1</v>
      </c>
      <c r="S264" s="3">
        <f t="shared" ref="S264:T264" si="398">0</f>
        <v>0</v>
      </c>
      <c r="T264" s="3">
        <f t="shared" si="398"/>
        <v>0</v>
      </c>
      <c r="U264" s="3">
        <v>1</v>
      </c>
      <c r="V264" s="3">
        <f>0</f>
        <v>0</v>
      </c>
      <c r="W264" s="3" t="s">
        <v>882</v>
      </c>
      <c r="X264" s="3" t="s">
        <v>145</v>
      </c>
      <c r="Y264" s="3" t="s">
        <v>48</v>
      </c>
      <c r="Z264" s="3"/>
      <c r="AA264" s="3" t="s">
        <v>883</v>
      </c>
      <c r="AB264" s="3"/>
      <c r="AC264" s="3"/>
      <c r="AD264" s="3" t="s">
        <v>50</v>
      </c>
      <c r="AE264" s="3" t="s">
        <v>50</v>
      </c>
      <c r="AF264" s="3" t="s">
        <v>50</v>
      </c>
      <c r="AG264" s="3" t="s">
        <v>50</v>
      </c>
      <c r="AH264" s="3" t="s">
        <v>50</v>
      </c>
      <c r="AI264" s="3" t="s">
        <v>50</v>
      </c>
      <c r="AJ264" s="3" t="s">
        <v>884</v>
      </c>
      <c r="AK264" s="3"/>
    </row>
    <row r="265" spans="1:37" ht="18.75" customHeight="1" x14ac:dyDescent="0.35">
      <c r="A265" s="3" t="s">
        <v>872</v>
      </c>
      <c r="B265" s="3" t="s">
        <v>885</v>
      </c>
      <c r="C265" s="3" t="s">
        <v>886</v>
      </c>
      <c r="D265" s="3"/>
      <c r="E265" s="3"/>
      <c r="F265" s="3"/>
      <c r="G265" s="3" t="s">
        <v>175</v>
      </c>
      <c r="H265" s="3" t="s">
        <v>93</v>
      </c>
      <c r="I265" s="3" t="s">
        <v>362</v>
      </c>
      <c r="J265" s="3" t="s">
        <v>50</v>
      </c>
      <c r="K265" s="3">
        <f t="shared" ref="K265:O265" si="399">0</f>
        <v>0</v>
      </c>
      <c r="L265" s="3">
        <f t="shared" si="399"/>
        <v>0</v>
      </c>
      <c r="M265" s="3">
        <f t="shared" si="399"/>
        <v>0</v>
      </c>
      <c r="N265" s="3">
        <f t="shared" si="399"/>
        <v>0</v>
      </c>
      <c r="O265" s="3">
        <f t="shared" si="399"/>
        <v>0</v>
      </c>
      <c r="P265" s="3">
        <v>1</v>
      </c>
      <c r="Q265" s="3">
        <f t="shared" si="397"/>
        <v>0</v>
      </c>
      <c r="R265" s="3">
        <v>1</v>
      </c>
      <c r="S265" s="3">
        <f t="shared" ref="S265:V265" si="400">0</f>
        <v>0</v>
      </c>
      <c r="T265" s="3">
        <f t="shared" si="400"/>
        <v>0</v>
      </c>
      <c r="U265" s="3">
        <f t="shared" si="400"/>
        <v>0</v>
      </c>
      <c r="V265" s="3">
        <f t="shared" si="400"/>
        <v>0</v>
      </c>
      <c r="W265" s="3" t="s">
        <v>887</v>
      </c>
      <c r="X265" s="3" t="s">
        <v>64</v>
      </c>
      <c r="Y265" s="3" t="s">
        <v>48</v>
      </c>
      <c r="Z265" s="3" t="s">
        <v>48</v>
      </c>
      <c r="AA265" s="3" t="s">
        <v>48</v>
      </c>
      <c r="AB265" s="3"/>
      <c r="AC265" s="3"/>
      <c r="AD265" s="3" t="s">
        <v>50</v>
      </c>
      <c r="AE265" s="3" t="s">
        <v>50</v>
      </c>
      <c r="AF265" s="3" t="s">
        <v>50</v>
      </c>
      <c r="AG265" s="3" t="s">
        <v>50</v>
      </c>
      <c r="AH265" s="3" t="s">
        <v>50</v>
      </c>
      <c r="AI265" s="3" t="s">
        <v>50</v>
      </c>
      <c r="AJ265" s="3" t="s">
        <v>888</v>
      </c>
      <c r="AK265" s="3"/>
    </row>
    <row r="266" spans="1:37" ht="18.75" customHeight="1" x14ac:dyDescent="0.35">
      <c r="A266" s="3" t="s">
        <v>872</v>
      </c>
      <c r="B266" s="3" t="s">
        <v>885</v>
      </c>
      <c r="C266" s="3" t="s">
        <v>889</v>
      </c>
      <c r="D266" s="3"/>
      <c r="E266" s="3"/>
      <c r="F266" s="3"/>
      <c r="G266" s="3" t="s">
        <v>552</v>
      </c>
      <c r="H266" s="3" t="s">
        <v>93</v>
      </c>
      <c r="I266" s="3" t="s">
        <v>362</v>
      </c>
      <c r="J266" s="3" t="s">
        <v>50</v>
      </c>
      <c r="K266" s="3">
        <f t="shared" ref="K266:V266" si="401">0</f>
        <v>0</v>
      </c>
      <c r="L266" s="3">
        <f t="shared" si="401"/>
        <v>0</v>
      </c>
      <c r="M266" s="3">
        <f t="shared" si="401"/>
        <v>0</v>
      </c>
      <c r="N266" s="3">
        <f t="shared" si="401"/>
        <v>0</v>
      </c>
      <c r="O266" s="3">
        <f t="shared" si="401"/>
        <v>0</v>
      </c>
      <c r="P266" s="3">
        <f t="shared" si="401"/>
        <v>0</v>
      </c>
      <c r="Q266" s="3">
        <f t="shared" si="401"/>
        <v>0</v>
      </c>
      <c r="R266" s="3">
        <f t="shared" si="401"/>
        <v>0</v>
      </c>
      <c r="S266" s="3">
        <f t="shared" si="401"/>
        <v>0</v>
      </c>
      <c r="T266" s="3">
        <f t="shared" si="401"/>
        <v>0</v>
      </c>
      <c r="U266" s="3">
        <f t="shared" si="401"/>
        <v>0</v>
      </c>
      <c r="V266" s="3">
        <f t="shared" si="401"/>
        <v>0</v>
      </c>
      <c r="W266" s="3" t="s">
        <v>887</v>
      </c>
      <c r="X266" s="3" t="s">
        <v>145</v>
      </c>
      <c r="Y266" s="3" t="s">
        <v>48</v>
      </c>
      <c r="Z266" s="3" t="s">
        <v>48</v>
      </c>
      <c r="AA266" s="3" t="s">
        <v>48</v>
      </c>
      <c r="AB266" s="3"/>
      <c r="AC266" s="3"/>
      <c r="AD266" s="3" t="s">
        <v>50</v>
      </c>
      <c r="AE266" s="3" t="s">
        <v>50</v>
      </c>
      <c r="AF266" s="3" t="s">
        <v>50</v>
      </c>
      <c r="AG266" s="3" t="s">
        <v>50</v>
      </c>
      <c r="AH266" s="3" t="s">
        <v>50</v>
      </c>
      <c r="AI266" s="3" t="s">
        <v>50</v>
      </c>
      <c r="AJ266" s="4" t="s">
        <v>890</v>
      </c>
      <c r="AK266" s="3"/>
    </row>
    <row r="267" spans="1:37" ht="18.75" customHeight="1" x14ac:dyDescent="0.35">
      <c r="A267" s="3" t="s">
        <v>872</v>
      </c>
      <c r="B267" s="3" t="s">
        <v>885</v>
      </c>
      <c r="C267" s="3" t="s">
        <v>891</v>
      </c>
      <c r="D267" s="3"/>
      <c r="E267" s="3"/>
      <c r="F267" s="3"/>
      <c r="G267" s="3" t="s">
        <v>175</v>
      </c>
      <c r="H267" s="3" t="s">
        <v>93</v>
      </c>
      <c r="I267" s="3" t="s">
        <v>362</v>
      </c>
      <c r="J267" s="3" t="s">
        <v>50</v>
      </c>
      <c r="K267" s="3">
        <f t="shared" ref="K267:O267" si="402">0</f>
        <v>0</v>
      </c>
      <c r="L267" s="3">
        <f t="shared" si="402"/>
        <v>0</v>
      </c>
      <c r="M267" s="3">
        <f t="shared" si="402"/>
        <v>0</v>
      </c>
      <c r="N267" s="3">
        <f t="shared" si="402"/>
        <v>0</v>
      </c>
      <c r="O267" s="3">
        <f t="shared" si="402"/>
        <v>0</v>
      </c>
      <c r="P267" s="3">
        <v>1</v>
      </c>
      <c r="Q267" s="3">
        <f t="shared" ref="Q267:Q269" si="403">0</f>
        <v>0</v>
      </c>
      <c r="R267" s="3">
        <v>1</v>
      </c>
      <c r="S267" s="3">
        <f t="shared" ref="S267:V267" si="404">0</f>
        <v>0</v>
      </c>
      <c r="T267" s="3">
        <f t="shared" si="404"/>
        <v>0</v>
      </c>
      <c r="U267" s="3">
        <f t="shared" si="404"/>
        <v>0</v>
      </c>
      <c r="V267" s="3">
        <f t="shared" si="404"/>
        <v>0</v>
      </c>
      <c r="W267" s="3" t="s">
        <v>887</v>
      </c>
      <c r="X267" s="3" t="s">
        <v>145</v>
      </c>
      <c r="Y267" s="3" t="s">
        <v>48</v>
      </c>
      <c r="Z267" s="3" t="s">
        <v>48</v>
      </c>
      <c r="AA267" s="3" t="s">
        <v>48</v>
      </c>
      <c r="AB267" s="3"/>
      <c r="AC267" s="3"/>
      <c r="AD267" s="3" t="s">
        <v>50</v>
      </c>
      <c r="AE267" s="3" t="s">
        <v>50</v>
      </c>
      <c r="AF267" s="3" t="s">
        <v>50</v>
      </c>
      <c r="AG267" s="3" t="s">
        <v>50</v>
      </c>
      <c r="AH267" s="3" t="s">
        <v>50</v>
      </c>
      <c r="AI267" s="3" t="s">
        <v>50</v>
      </c>
      <c r="AJ267" s="3" t="s">
        <v>888</v>
      </c>
      <c r="AK267" s="3"/>
    </row>
    <row r="268" spans="1:37" ht="18.75" customHeight="1" x14ac:dyDescent="0.35">
      <c r="A268" s="3" t="s">
        <v>872</v>
      </c>
      <c r="B268" s="3" t="s">
        <v>885</v>
      </c>
      <c r="C268" s="3" t="s">
        <v>892</v>
      </c>
      <c r="D268" s="3"/>
      <c r="E268" s="3"/>
      <c r="F268" s="3"/>
      <c r="G268" s="3" t="s">
        <v>116</v>
      </c>
      <c r="H268" s="3" t="s">
        <v>55</v>
      </c>
      <c r="I268" s="3" t="s">
        <v>42</v>
      </c>
      <c r="J268" s="3" t="s">
        <v>893</v>
      </c>
      <c r="K268" s="3">
        <f t="shared" ref="K268:N268" si="405">0</f>
        <v>0</v>
      </c>
      <c r="L268" s="3">
        <f t="shared" si="405"/>
        <v>0</v>
      </c>
      <c r="M268" s="3">
        <f t="shared" si="405"/>
        <v>0</v>
      </c>
      <c r="N268" s="3">
        <f t="shared" si="405"/>
        <v>0</v>
      </c>
      <c r="O268" s="3">
        <v>1</v>
      </c>
      <c r="P268" s="3">
        <v>1</v>
      </c>
      <c r="Q268" s="3">
        <f t="shared" si="403"/>
        <v>0</v>
      </c>
      <c r="R268" s="3">
        <v>1</v>
      </c>
      <c r="S268" s="3">
        <f t="shared" ref="S268:V268" si="406">0</f>
        <v>0</v>
      </c>
      <c r="T268" s="3">
        <f t="shared" si="406"/>
        <v>0</v>
      </c>
      <c r="U268" s="3">
        <f t="shared" si="406"/>
        <v>0</v>
      </c>
      <c r="V268" s="3">
        <f t="shared" si="406"/>
        <v>0</v>
      </c>
      <c r="W268" s="3" t="s">
        <v>887</v>
      </c>
      <c r="X268" s="3" t="s">
        <v>64</v>
      </c>
      <c r="Y268" s="3" t="s">
        <v>48</v>
      </c>
      <c r="Z268" s="3" t="s">
        <v>48</v>
      </c>
      <c r="AA268" s="3"/>
      <c r="AB268" s="3"/>
      <c r="AC268" s="3"/>
      <c r="AD268" s="3" t="s">
        <v>50</v>
      </c>
      <c r="AE268" s="3" t="s">
        <v>50</v>
      </c>
      <c r="AF268" s="3" t="s">
        <v>50</v>
      </c>
      <c r="AG268" s="3" t="s">
        <v>50</v>
      </c>
      <c r="AH268" s="3" t="s">
        <v>50</v>
      </c>
      <c r="AI268" s="3" t="s">
        <v>50</v>
      </c>
      <c r="AJ268" s="3" t="s">
        <v>888</v>
      </c>
      <c r="AK268" s="3"/>
    </row>
    <row r="269" spans="1:37" ht="18.75" customHeight="1" x14ac:dyDescent="0.35">
      <c r="A269" s="3" t="s">
        <v>872</v>
      </c>
      <c r="B269" s="3" t="s">
        <v>885</v>
      </c>
      <c r="C269" s="3" t="s">
        <v>894</v>
      </c>
      <c r="D269" s="3"/>
      <c r="E269" s="3"/>
      <c r="F269" s="3" t="s">
        <v>895</v>
      </c>
      <c r="G269" s="3" t="s">
        <v>175</v>
      </c>
      <c r="H269" s="3" t="s">
        <v>93</v>
      </c>
      <c r="I269" s="3" t="s">
        <v>362</v>
      </c>
      <c r="J269" s="3" t="s">
        <v>896</v>
      </c>
      <c r="K269" s="3">
        <f t="shared" ref="K269:O269" si="407">0</f>
        <v>0</v>
      </c>
      <c r="L269" s="3">
        <f t="shared" si="407"/>
        <v>0</v>
      </c>
      <c r="M269" s="3">
        <f t="shared" si="407"/>
        <v>0</v>
      </c>
      <c r="N269" s="3">
        <f t="shared" si="407"/>
        <v>0</v>
      </c>
      <c r="O269" s="3">
        <f t="shared" si="407"/>
        <v>0</v>
      </c>
      <c r="P269" s="3">
        <v>1</v>
      </c>
      <c r="Q269" s="3">
        <f t="shared" si="403"/>
        <v>0</v>
      </c>
      <c r="R269" s="3">
        <v>1</v>
      </c>
      <c r="S269" s="3">
        <f t="shared" ref="S269:V269" si="408">0</f>
        <v>0</v>
      </c>
      <c r="T269" s="3">
        <f t="shared" si="408"/>
        <v>0</v>
      </c>
      <c r="U269" s="3">
        <f t="shared" si="408"/>
        <v>0</v>
      </c>
      <c r="V269" s="3">
        <f t="shared" si="408"/>
        <v>0</v>
      </c>
      <c r="W269" s="3" t="s">
        <v>882</v>
      </c>
      <c r="X269" s="3" t="s">
        <v>64</v>
      </c>
      <c r="Y269" s="3" t="s">
        <v>897</v>
      </c>
      <c r="Z269" s="3" t="s">
        <v>48</v>
      </c>
      <c r="AA269" s="3" t="s">
        <v>48</v>
      </c>
      <c r="AB269" s="3"/>
      <c r="AC269" s="3"/>
      <c r="AD269" s="3" t="s">
        <v>50</v>
      </c>
      <c r="AE269" s="3" t="s">
        <v>50</v>
      </c>
      <c r="AF269" s="3" t="s">
        <v>50</v>
      </c>
      <c r="AG269" s="3" t="s">
        <v>50</v>
      </c>
      <c r="AH269" s="3" t="s">
        <v>50</v>
      </c>
      <c r="AI269" s="3" t="s">
        <v>50</v>
      </c>
      <c r="AJ269" s="3" t="s">
        <v>888</v>
      </c>
      <c r="AK269" s="3"/>
    </row>
    <row r="270" spans="1:37" ht="18.75" customHeight="1" x14ac:dyDescent="0.35">
      <c r="A270" s="3" t="s">
        <v>872</v>
      </c>
      <c r="B270" s="3" t="s">
        <v>882</v>
      </c>
      <c r="C270" s="3" t="s">
        <v>898</v>
      </c>
      <c r="D270" s="3"/>
      <c r="E270" s="3"/>
      <c r="F270" s="3"/>
      <c r="G270" s="3" t="s">
        <v>227</v>
      </c>
      <c r="H270" s="3" t="s">
        <v>93</v>
      </c>
      <c r="I270" s="3" t="s">
        <v>362</v>
      </c>
      <c r="J270" s="4" t="s">
        <v>899</v>
      </c>
      <c r="K270" s="3">
        <f t="shared" ref="K270:M270" si="409">0</f>
        <v>0</v>
      </c>
      <c r="L270" s="3">
        <f t="shared" si="409"/>
        <v>0</v>
      </c>
      <c r="M270" s="3">
        <f t="shared" si="409"/>
        <v>0</v>
      </c>
      <c r="N270" s="3">
        <v>1</v>
      </c>
      <c r="O270" s="3">
        <v>1</v>
      </c>
      <c r="P270" s="3">
        <f t="shared" ref="P270:S270" si="410">0</f>
        <v>0</v>
      </c>
      <c r="Q270" s="3">
        <f t="shared" si="410"/>
        <v>0</v>
      </c>
      <c r="R270" s="3">
        <f t="shared" si="410"/>
        <v>0</v>
      </c>
      <c r="S270" s="3">
        <f t="shared" si="410"/>
        <v>0</v>
      </c>
      <c r="T270" s="3">
        <v>1</v>
      </c>
      <c r="U270" s="3">
        <v>1</v>
      </c>
      <c r="V270" s="3">
        <f>0</f>
        <v>0</v>
      </c>
      <c r="W270" s="3" t="s">
        <v>900</v>
      </c>
      <c r="X270" s="3" t="s">
        <v>513</v>
      </c>
      <c r="Y270" s="3" t="s">
        <v>48</v>
      </c>
      <c r="Z270" s="3" t="s">
        <v>48</v>
      </c>
      <c r="AA270" s="3" t="s">
        <v>48</v>
      </c>
      <c r="AB270" s="3"/>
      <c r="AC270" s="3"/>
      <c r="AD270" s="3" t="s">
        <v>42</v>
      </c>
      <c r="AE270" s="3" t="s">
        <v>50</v>
      </c>
      <c r="AF270" s="3" t="s">
        <v>50</v>
      </c>
      <c r="AG270" s="3" t="s">
        <v>50</v>
      </c>
      <c r="AH270" s="3" t="s">
        <v>42</v>
      </c>
      <c r="AI270" s="3" t="s">
        <v>50</v>
      </c>
      <c r="AJ270" s="3" t="s">
        <v>901</v>
      </c>
      <c r="AK270" s="3"/>
    </row>
    <row r="271" spans="1:37" ht="18.75" customHeight="1" x14ac:dyDescent="0.35">
      <c r="A271" s="3" t="s">
        <v>872</v>
      </c>
      <c r="B271" s="3" t="s">
        <v>885</v>
      </c>
      <c r="C271" s="3" t="s">
        <v>902</v>
      </c>
      <c r="D271" s="3"/>
      <c r="E271" s="3"/>
      <c r="F271" s="3"/>
      <c r="G271" s="3" t="s">
        <v>488</v>
      </c>
      <c r="H271" s="3" t="s">
        <v>55</v>
      </c>
      <c r="I271" s="3" t="s">
        <v>42</v>
      </c>
      <c r="J271" s="3" t="s">
        <v>903</v>
      </c>
      <c r="K271" s="3">
        <f t="shared" ref="K271:Q271" si="411">0</f>
        <v>0</v>
      </c>
      <c r="L271" s="3">
        <f t="shared" si="411"/>
        <v>0</v>
      </c>
      <c r="M271" s="3">
        <f t="shared" si="411"/>
        <v>0</v>
      </c>
      <c r="N271" s="3">
        <f t="shared" si="411"/>
        <v>0</v>
      </c>
      <c r="O271" s="3">
        <f t="shared" si="411"/>
        <v>0</v>
      </c>
      <c r="P271" s="3">
        <f t="shared" si="411"/>
        <v>0</v>
      </c>
      <c r="Q271" s="3">
        <f t="shared" si="411"/>
        <v>0</v>
      </c>
      <c r="R271" s="3">
        <v>1</v>
      </c>
      <c r="S271" s="3">
        <f t="shared" ref="S271:V271" si="412">0</f>
        <v>0</v>
      </c>
      <c r="T271" s="3">
        <f t="shared" si="412"/>
        <v>0</v>
      </c>
      <c r="U271" s="3">
        <f t="shared" si="412"/>
        <v>0</v>
      </c>
      <c r="V271" s="3">
        <f t="shared" si="412"/>
        <v>0</v>
      </c>
      <c r="W271" s="3" t="s">
        <v>904</v>
      </c>
      <c r="X271" s="3" t="s">
        <v>64</v>
      </c>
      <c r="Y271" s="3" t="s">
        <v>905</v>
      </c>
      <c r="Z271" s="3" t="s">
        <v>48</v>
      </c>
      <c r="AA271" s="3" t="s">
        <v>48</v>
      </c>
      <c r="AB271" s="3"/>
      <c r="AC271" s="3"/>
      <c r="AD271" s="3" t="s">
        <v>42</v>
      </c>
      <c r="AE271" s="3" t="s">
        <v>50</v>
      </c>
      <c r="AF271" s="3" t="s">
        <v>50</v>
      </c>
      <c r="AG271" s="3" t="s">
        <v>50</v>
      </c>
      <c r="AH271" s="3" t="s">
        <v>42</v>
      </c>
      <c r="AI271" s="3" t="s">
        <v>50</v>
      </c>
      <c r="AJ271" s="3" t="s">
        <v>906</v>
      </c>
      <c r="AK271" s="3"/>
    </row>
    <row r="272" spans="1:37" ht="18.75" customHeight="1" x14ac:dyDescent="0.35">
      <c r="A272" s="3" t="s">
        <v>872</v>
      </c>
      <c r="B272" s="3" t="s">
        <v>885</v>
      </c>
      <c r="C272" s="3" t="s">
        <v>907</v>
      </c>
      <c r="D272" s="3"/>
      <c r="E272" s="3"/>
      <c r="F272" s="3"/>
      <c r="G272" s="3" t="s">
        <v>281</v>
      </c>
      <c r="H272" s="3" t="s">
        <v>93</v>
      </c>
      <c r="I272" s="3" t="s">
        <v>42</v>
      </c>
      <c r="J272" s="3" t="s">
        <v>908</v>
      </c>
      <c r="K272" s="3">
        <f t="shared" ref="K272:N272" si="413">0</f>
        <v>0</v>
      </c>
      <c r="L272" s="3">
        <f t="shared" si="413"/>
        <v>0</v>
      </c>
      <c r="M272" s="3">
        <f t="shared" si="413"/>
        <v>0</v>
      </c>
      <c r="N272" s="3">
        <f t="shared" si="413"/>
        <v>0</v>
      </c>
      <c r="O272" s="3">
        <v>1</v>
      </c>
      <c r="P272" s="3">
        <v>1</v>
      </c>
      <c r="Q272" s="3">
        <f>0</f>
        <v>0</v>
      </c>
      <c r="R272" s="3">
        <v>1</v>
      </c>
      <c r="S272" s="3">
        <f t="shared" ref="S272:V272" si="414">0</f>
        <v>0</v>
      </c>
      <c r="T272" s="3">
        <f t="shared" si="414"/>
        <v>0</v>
      </c>
      <c r="U272" s="3">
        <f t="shared" si="414"/>
        <v>0</v>
      </c>
      <c r="V272" s="3">
        <f t="shared" si="414"/>
        <v>0</v>
      </c>
      <c r="W272" s="3" t="s">
        <v>904</v>
      </c>
      <c r="X272" s="3" t="s">
        <v>64</v>
      </c>
      <c r="Y272" s="3" t="s">
        <v>909</v>
      </c>
      <c r="Z272" s="3" t="s">
        <v>48</v>
      </c>
      <c r="AA272" s="3" t="s">
        <v>48</v>
      </c>
      <c r="AB272" s="3"/>
      <c r="AC272" s="3"/>
      <c r="AD272" s="3" t="s">
        <v>42</v>
      </c>
      <c r="AE272" s="3" t="s">
        <v>50</v>
      </c>
      <c r="AF272" s="3" t="s">
        <v>50</v>
      </c>
      <c r="AG272" s="3" t="s">
        <v>50</v>
      </c>
      <c r="AH272" s="3" t="s">
        <v>42</v>
      </c>
      <c r="AI272" s="3" t="s">
        <v>50</v>
      </c>
      <c r="AJ272" s="3" t="s">
        <v>906</v>
      </c>
      <c r="AK272" s="3"/>
    </row>
    <row r="273" spans="1:37" ht="18.75" customHeight="1" x14ac:dyDescent="0.35">
      <c r="A273" s="3" t="s">
        <v>872</v>
      </c>
      <c r="B273" s="3" t="s">
        <v>910</v>
      </c>
      <c r="C273" s="3" t="s">
        <v>911</v>
      </c>
      <c r="D273" s="3"/>
      <c r="E273" s="3"/>
      <c r="F273" s="3"/>
      <c r="G273" s="3" t="s">
        <v>227</v>
      </c>
      <c r="H273" s="3" t="s">
        <v>93</v>
      </c>
      <c r="I273" s="3" t="s">
        <v>362</v>
      </c>
      <c r="J273" s="3"/>
      <c r="K273" s="3">
        <f t="shared" ref="K273:N273" si="415">0</f>
        <v>0</v>
      </c>
      <c r="L273" s="3">
        <f t="shared" si="415"/>
        <v>0</v>
      </c>
      <c r="M273" s="3">
        <f t="shared" si="415"/>
        <v>0</v>
      </c>
      <c r="N273" s="3">
        <f t="shared" si="415"/>
        <v>0</v>
      </c>
      <c r="O273" s="3">
        <v>1</v>
      </c>
      <c r="P273" s="3">
        <f t="shared" ref="P273:V273" si="416">0</f>
        <v>0</v>
      </c>
      <c r="Q273" s="3">
        <f t="shared" si="416"/>
        <v>0</v>
      </c>
      <c r="R273" s="3">
        <f t="shared" si="416"/>
        <v>0</v>
      </c>
      <c r="S273" s="3">
        <f t="shared" si="416"/>
        <v>0</v>
      </c>
      <c r="T273" s="3">
        <f t="shared" si="416"/>
        <v>0</v>
      </c>
      <c r="U273" s="3">
        <f t="shared" si="416"/>
        <v>0</v>
      </c>
      <c r="V273" s="3">
        <f t="shared" si="416"/>
        <v>0</v>
      </c>
      <c r="W273" s="3" t="s">
        <v>912</v>
      </c>
      <c r="X273" s="3"/>
      <c r="Y273" s="3"/>
      <c r="Z273" s="3"/>
      <c r="AA273" s="3"/>
      <c r="AB273" s="3"/>
      <c r="AC273" s="3"/>
      <c r="AD273" s="3"/>
      <c r="AE273" s="3"/>
      <c r="AF273" s="3"/>
      <c r="AG273" s="3"/>
      <c r="AH273" s="3"/>
      <c r="AI273" s="3"/>
      <c r="AJ273" s="3"/>
      <c r="AK273" s="3"/>
    </row>
    <row r="274" spans="1:37" ht="18.75" customHeight="1" x14ac:dyDescent="0.35">
      <c r="A274" s="3" t="s">
        <v>872</v>
      </c>
      <c r="B274" s="3" t="s">
        <v>913</v>
      </c>
      <c r="C274" s="3" t="s">
        <v>913</v>
      </c>
      <c r="D274" s="3"/>
      <c r="E274" s="3"/>
      <c r="F274" s="3"/>
      <c r="G274" s="3" t="s">
        <v>565</v>
      </c>
      <c r="H274" s="3" t="s">
        <v>93</v>
      </c>
      <c r="I274" s="3" t="s">
        <v>362</v>
      </c>
      <c r="J274" s="3"/>
      <c r="K274" s="3">
        <f t="shared" ref="K274:N274" si="417">0</f>
        <v>0</v>
      </c>
      <c r="L274" s="3">
        <f t="shared" si="417"/>
        <v>0</v>
      </c>
      <c r="M274" s="3">
        <f t="shared" si="417"/>
        <v>0</v>
      </c>
      <c r="N274" s="3">
        <f t="shared" si="417"/>
        <v>0</v>
      </c>
      <c r="O274" s="3">
        <v>1</v>
      </c>
      <c r="P274" s="3">
        <f t="shared" ref="P274:V274" si="418">0</f>
        <v>0</v>
      </c>
      <c r="Q274" s="3">
        <f t="shared" si="418"/>
        <v>0</v>
      </c>
      <c r="R274" s="3">
        <f t="shared" si="418"/>
        <v>0</v>
      </c>
      <c r="S274" s="3">
        <f t="shared" si="418"/>
        <v>0</v>
      </c>
      <c r="T274" s="3">
        <f t="shared" si="418"/>
        <v>0</v>
      </c>
      <c r="U274" s="3">
        <f t="shared" si="418"/>
        <v>0</v>
      </c>
      <c r="V274" s="3">
        <f t="shared" si="418"/>
        <v>0</v>
      </c>
      <c r="W274" s="3" t="s">
        <v>904</v>
      </c>
      <c r="X274" s="3" t="s">
        <v>64</v>
      </c>
      <c r="Y274" s="3" t="s">
        <v>50</v>
      </c>
      <c r="Z274" s="3" t="s">
        <v>914</v>
      </c>
      <c r="AA274" s="3"/>
      <c r="AB274" s="3"/>
      <c r="AC274" s="3"/>
      <c r="AD274" s="3" t="s">
        <v>50</v>
      </c>
      <c r="AE274" s="3" t="s">
        <v>50</v>
      </c>
      <c r="AF274" s="3" t="s">
        <v>50</v>
      </c>
      <c r="AG274" s="3" t="s">
        <v>50</v>
      </c>
      <c r="AH274" s="3" t="s">
        <v>50</v>
      </c>
      <c r="AI274" s="3" t="s">
        <v>50</v>
      </c>
      <c r="AJ274" s="3" t="s">
        <v>915</v>
      </c>
      <c r="AK274" s="3"/>
    </row>
    <row r="275" spans="1:37" ht="18.75" customHeight="1" x14ac:dyDescent="0.35">
      <c r="A275" s="3" t="s">
        <v>872</v>
      </c>
      <c r="B275" s="3" t="s">
        <v>885</v>
      </c>
      <c r="C275" s="3" t="s">
        <v>916</v>
      </c>
      <c r="D275" s="3"/>
      <c r="E275" s="3"/>
      <c r="F275" s="3"/>
      <c r="G275" s="3" t="s">
        <v>317</v>
      </c>
      <c r="H275" s="3" t="s">
        <v>917</v>
      </c>
      <c r="I275" s="3" t="s">
        <v>42</v>
      </c>
      <c r="J275" s="3" t="s">
        <v>918</v>
      </c>
      <c r="K275" s="3">
        <f t="shared" ref="K275:Q275" si="419">0</f>
        <v>0</v>
      </c>
      <c r="L275" s="3">
        <f t="shared" si="419"/>
        <v>0</v>
      </c>
      <c r="M275" s="3">
        <f t="shared" si="419"/>
        <v>0</v>
      </c>
      <c r="N275" s="3">
        <f t="shared" si="419"/>
        <v>0</v>
      </c>
      <c r="O275" s="3">
        <f t="shared" si="419"/>
        <v>0</v>
      </c>
      <c r="P275" s="3">
        <f t="shared" si="419"/>
        <v>0</v>
      </c>
      <c r="Q275" s="3">
        <f t="shared" si="419"/>
        <v>0</v>
      </c>
      <c r="R275" s="3">
        <v>1</v>
      </c>
      <c r="S275" s="3">
        <f t="shared" ref="S275:V275" si="420">0</f>
        <v>0</v>
      </c>
      <c r="T275" s="3">
        <f t="shared" si="420"/>
        <v>0</v>
      </c>
      <c r="U275" s="3">
        <f t="shared" si="420"/>
        <v>0</v>
      </c>
      <c r="V275" s="3">
        <f t="shared" si="420"/>
        <v>0</v>
      </c>
      <c r="W275" s="3" t="s">
        <v>754</v>
      </c>
      <c r="X275" s="3" t="s">
        <v>64</v>
      </c>
      <c r="Y275" s="3" t="s">
        <v>50</v>
      </c>
      <c r="Z275" s="3" t="s">
        <v>50</v>
      </c>
      <c r="AA275" s="3" t="s">
        <v>919</v>
      </c>
      <c r="AB275" s="3" t="s">
        <v>920</v>
      </c>
      <c r="AC275" s="3" t="s">
        <v>921</v>
      </c>
      <c r="AD275" s="3" t="s">
        <v>50</v>
      </c>
      <c r="AE275" s="3" t="s">
        <v>50</v>
      </c>
      <c r="AF275" s="3" t="s">
        <v>50</v>
      </c>
      <c r="AG275" s="3" t="s">
        <v>50</v>
      </c>
      <c r="AH275" s="3" t="s">
        <v>50</v>
      </c>
      <c r="AI275" s="3" t="s">
        <v>50</v>
      </c>
      <c r="AJ275" s="4" t="s">
        <v>922</v>
      </c>
      <c r="AK275" s="3"/>
    </row>
    <row r="276" spans="1:37" ht="18.75" customHeight="1" x14ac:dyDescent="0.35">
      <c r="A276" s="3" t="s">
        <v>872</v>
      </c>
      <c r="B276" s="3" t="s">
        <v>873</v>
      </c>
      <c r="C276" s="3" t="s">
        <v>923</v>
      </c>
      <c r="D276" s="3"/>
      <c r="E276" s="3"/>
      <c r="F276" s="3" t="s">
        <v>924</v>
      </c>
      <c r="G276" s="3" t="s">
        <v>777</v>
      </c>
      <c r="H276" s="3" t="s">
        <v>86</v>
      </c>
      <c r="I276" s="3" t="s">
        <v>42</v>
      </c>
      <c r="J276" s="3" t="s">
        <v>925</v>
      </c>
      <c r="K276" s="3">
        <f t="shared" ref="K276:M276" si="421">0</f>
        <v>0</v>
      </c>
      <c r="L276" s="3">
        <f t="shared" si="421"/>
        <v>0</v>
      </c>
      <c r="M276" s="3">
        <f t="shared" si="421"/>
        <v>0</v>
      </c>
      <c r="N276" s="3">
        <v>1</v>
      </c>
      <c r="O276" s="3">
        <v>1</v>
      </c>
      <c r="P276" s="3">
        <f t="shared" ref="P276:R276" si="422">0</f>
        <v>0</v>
      </c>
      <c r="Q276" s="3">
        <f t="shared" si="422"/>
        <v>0</v>
      </c>
      <c r="R276" s="3">
        <f t="shared" si="422"/>
        <v>0</v>
      </c>
      <c r="S276" s="3">
        <v>1</v>
      </c>
      <c r="T276" s="3">
        <f t="shared" ref="T276:V276" si="423">0</f>
        <v>0</v>
      </c>
      <c r="U276" s="3">
        <f t="shared" si="423"/>
        <v>0</v>
      </c>
      <c r="V276" s="3">
        <f t="shared" si="423"/>
        <v>0</v>
      </c>
      <c r="W276" s="3" t="s">
        <v>66</v>
      </c>
      <c r="X276" s="3" t="s">
        <v>926</v>
      </c>
      <c r="Y276" s="3" t="s">
        <v>803</v>
      </c>
      <c r="Z276" s="3" t="s">
        <v>42</v>
      </c>
      <c r="AA276" s="3" t="s">
        <v>153</v>
      </c>
      <c r="AB276" s="3" t="s">
        <v>927</v>
      </c>
      <c r="AC276" s="3"/>
      <c r="AD276" s="3" t="s">
        <v>42</v>
      </c>
      <c r="AE276" s="3" t="s">
        <v>42</v>
      </c>
      <c r="AF276" s="3" t="s">
        <v>42</v>
      </c>
      <c r="AG276" s="3" t="s">
        <v>42</v>
      </c>
      <c r="AH276" s="3" t="s">
        <v>42</v>
      </c>
      <c r="AI276" s="3" t="s">
        <v>42</v>
      </c>
      <c r="AJ276" s="4" t="s">
        <v>928</v>
      </c>
      <c r="AK276" s="3"/>
    </row>
    <row r="277" spans="1:37" ht="18.75" customHeight="1" x14ac:dyDescent="0.35">
      <c r="A277" s="3" t="s">
        <v>872</v>
      </c>
      <c r="B277" s="3" t="s">
        <v>873</v>
      </c>
      <c r="C277" s="3" t="s">
        <v>929</v>
      </c>
      <c r="D277" s="3"/>
      <c r="E277" s="3"/>
      <c r="F277" s="3" t="s">
        <v>924</v>
      </c>
      <c r="G277" s="3" t="s">
        <v>930</v>
      </c>
      <c r="H277" s="3" t="s">
        <v>86</v>
      </c>
      <c r="I277" s="3" t="s">
        <v>42</v>
      </c>
      <c r="J277" s="3" t="s">
        <v>925</v>
      </c>
      <c r="K277" s="3">
        <f t="shared" ref="K277:M277" si="424">0</f>
        <v>0</v>
      </c>
      <c r="L277" s="3">
        <f t="shared" si="424"/>
        <v>0</v>
      </c>
      <c r="M277" s="3">
        <f t="shared" si="424"/>
        <v>0</v>
      </c>
      <c r="N277" s="3">
        <v>1</v>
      </c>
      <c r="O277" s="3">
        <v>1</v>
      </c>
      <c r="P277" s="3">
        <f t="shared" ref="P277:R277" si="425">0</f>
        <v>0</v>
      </c>
      <c r="Q277" s="3">
        <f t="shared" si="425"/>
        <v>0</v>
      </c>
      <c r="R277" s="3">
        <f t="shared" si="425"/>
        <v>0</v>
      </c>
      <c r="S277" s="3">
        <v>1</v>
      </c>
      <c r="T277" s="3">
        <f t="shared" ref="T277:V277" si="426">0</f>
        <v>0</v>
      </c>
      <c r="U277" s="3">
        <f t="shared" si="426"/>
        <v>0</v>
      </c>
      <c r="V277" s="3">
        <f t="shared" si="426"/>
        <v>0</v>
      </c>
      <c r="W277" s="3" t="s">
        <v>66</v>
      </c>
      <c r="X277" s="3" t="s">
        <v>50</v>
      </c>
      <c r="Y277" s="3" t="s">
        <v>803</v>
      </c>
      <c r="Z277" s="3"/>
      <c r="AA277" s="3"/>
      <c r="AB277" s="3" t="s">
        <v>927</v>
      </c>
      <c r="AC277" s="3"/>
      <c r="AD277" s="3" t="s">
        <v>42</v>
      </c>
      <c r="AE277" s="3" t="s">
        <v>42</v>
      </c>
      <c r="AF277" s="3" t="s">
        <v>42</v>
      </c>
      <c r="AG277" s="3" t="s">
        <v>42</v>
      </c>
      <c r="AH277" s="3" t="s">
        <v>42</v>
      </c>
      <c r="AI277" s="3" t="s">
        <v>42</v>
      </c>
      <c r="AJ277" s="4" t="s">
        <v>928</v>
      </c>
      <c r="AK277" s="3"/>
    </row>
    <row r="278" spans="1:37" ht="18.75" customHeight="1" x14ac:dyDescent="0.35">
      <c r="A278" s="3" t="s">
        <v>872</v>
      </c>
      <c r="B278" s="3" t="s">
        <v>873</v>
      </c>
      <c r="C278" s="3" t="s">
        <v>931</v>
      </c>
      <c r="D278" s="3"/>
      <c r="E278" s="3"/>
      <c r="F278" s="3" t="s">
        <v>932</v>
      </c>
      <c r="G278" s="3" t="s">
        <v>281</v>
      </c>
      <c r="H278" s="3" t="s">
        <v>86</v>
      </c>
      <c r="I278" s="3" t="s">
        <v>42</v>
      </c>
      <c r="J278" s="3" t="s">
        <v>878</v>
      </c>
      <c r="K278" s="3">
        <f t="shared" ref="K278:L278" si="427">0</f>
        <v>0</v>
      </c>
      <c r="L278" s="3">
        <f t="shared" si="427"/>
        <v>0</v>
      </c>
      <c r="M278" s="3">
        <v>1</v>
      </c>
      <c r="N278" s="3">
        <f t="shared" ref="N278:N279" si="428">0</f>
        <v>0</v>
      </c>
      <c r="O278" s="3">
        <v>1</v>
      </c>
      <c r="P278" s="3">
        <f t="shared" ref="P278:P281" si="429">0</f>
        <v>0</v>
      </c>
      <c r="Q278" s="3">
        <v>1</v>
      </c>
      <c r="R278" s="3">
        <v>1</v>
      </c>
      <c r="S278" s="3">
        <f t="shared" ref="S278:V278" si="430">0</f>
        <v>0</v>
      </c>
      <c r="T278" s="3">
        <f t="shared" si="430"/>
        <v>0</v>
      </c>
      <c r="U278" s="3">
        <f t="shared" si="430"/>
        <v>0</v>
      </c>
      <c r="V278" s="3">
        <f t="shared" si="430"/>
        <v>0</v>
      </c>
      <c r="W278" s="3" t="s">
        <v>933</v>
      </c>
      <c r="X278" s="3" t="s">
        <v>934</v>
      </c>
      <c r="Y278" s="3" t="s">
        <v>50</v>
      </c>
      <c r="Z278" s="3" t="s">
        <v>50</v>
      </c>
      <c r="AA278" s="3" t="s">
        <v>935</v>
      </c>
      <c r="AB278" s="3" t="s">
        <v>936</v>
      </c>
      <c r="AC278" s="3" t="s">
        <v>937</v>
      </c>
      <c r="AD278" s="3" t="s">
        <v>42</v>
      </c>
      <c r="AE278" s="3" t="s">
        <v>42</v>
      </c>
      <c r="AF278" s="3" t="s">
        <v>42</v>
      </c>
      <c r="AG278" s="3" t="s">
        <v>50</v>
      </c>
      <c r="AH278" s="3" t="s">
        <v>42</v>
      </c>
      <c r="AI278" s="3" t="s">
        <v>50</v>
      </c>
      <c r="AJ278" s="3" t="s">
        <v>928</v>
      </c>
      <c r="AK278" s="3"/>
    </row>
    <row r="279" spans="1:37" ht="18.75" customHeight="1" x14ac:dyDescent="0.35">
      <c r="A279" s="3" t="s">
        <v>872</v>
      </c>
      <c r="B279" s="3" t="s">
        <v>873</v>
      </c>
      <c r="C279" s="3" t="s">
        <v>938</v>
      </c>
      <c r="D279" s="3"/>
      <c r="E279" s="3"/>
      <c r="F279" s="3" t="s">
        <v>939</v>
      </c>
      <c r="G279" s="3"/>
      <c r="H279" s="3" t="s">
        <v>500</v>
      </c>
      <c r="I279" s="3" t="s">
        <v>42</v>
      </c>
      <c r="J279" s="4" t="s">
        <v>940</v>
      </c>
      <c r="K279" s="3">
        <f t="shared" ref="K279:L279" si="431">0</f>
        <v>0</v>
      </c>
      <c r="L279" s="3">
        <f t="shared" si="431"/>
        <v>0</v>
      </c>
      <c r="M279" s="3">
        <v>1</v>
      </c>
      <c r="N279" s="3">
        <f t="shared" si="428"/>
        <v>0</v>
      </c>
      <c r="O279" s="3">
        <v>1</v>
      </c>
      <c r="P279" s="3">
        <f t="shared" si="429"/>
        <v>0</v>
      </c>
      <c r="Q279" s="3">
        <v>1</v>
      </c>
      <c r="R279" s="3">
        <v>1</v>
      </c>
      <c r="S279" s="3">
        <f t="shared" ref="S279:V279" si="432">0</f>
        <v>0</v>
      </c>
      <c r="T279" s="3">
        <f t="shared" si="432"/>
        <v>0</v>
      </c>
      <c r="U279" s="3">
        <f t="shared" si="432"/>
        <v>0</v>
      </c>
      <c r="V279" s="3">
        <f t="shared" si="432"/>
        <v>0</v>
      </c>
      <c r="W279" s="3" t="s">
        <v>66</v>
      </c>
      <c r="X279" s="3" t="s">
        <v>926</v>
      </c>
      <c r="Y279" s="3" t="s">
        <v>803</v>
      </c>
      <c r="Z279" s="3" t="s">
        <v>42</v>
      </c>
      <c r="AA279" s="3" t="s">
        <v>153</v>
      </c>
      <c r="AB279" s="3" t="s">
        <v>927</v>
      </c>
      <c r="AC279" s="3"/>
      <c r="AD279" s="3" t="s">
        <v>42</v>
      </c>
      <c r="AE279" s="3" t="s">
        <v>42</v>
      </c>
      <c r="AF279" s="3" t="s">
        <v>42</v>
      </c>
      <c r="AG279" s="3" t="s">
        <v>42</v>
      </c>
      <c r="AH279" s="3" t="s">
        <v>42</v>
      </c>
      <c r="AI279" s="3" t="s">
        <v>42</v>
      </c>
      <c r="AJ279" s="4" t="s">
        <v>928</v>
      </c>
      <c r="AK279" s="3"/>
    </row>
    <row r="280" spans="1:37" ht="18.75" customHeight="1" x14ac:dyDescent="0.35">
      <c r="A280" s="3" t="s">
        <v>872</v>
      </c>
      <c r="B280" s="3" t="s">
        <v>873</v>
      </c>
      <c r="C280" s="3" t="s">
        <v>941</v>
      </c>
      <c r="D280" s="3"/>
      <c r="E280" s="3"/>
      <c r="F280" s="3" t="s">
        <v>924</v>
      </c>
      <c r="G280" s="3"/>
      <c r="H280" s="3" t="s">
        <v>86</v>
      </c>
      <c r="I280" s="3" t="s">
        <v>42</v>
      </c>
      <c r="J280" s="3" t="s">
        <v>942</v>
      </c>
      <c r="K280" s="3">
        <f t="shared" ref="K280:M280" si="433">0</f>
        <v>0</v>
      </c>
      <c r="L280" s="3">
        <f t="shared" si="433"/>
        <v>0</v>
      </c>
      <c r="M280" s="3">
        <f t="shared" si="433"/>
        <v>0</v>
      </c>
      <c r="N280" s="3">
        <v>1</v>
      </c>
      <c r="O280" s="3">
        <v>1</v>
      </c>
      <c r="P280" s="3">
        <f t="shared" si="429"/>
        <v>0</v>
      </c>
      <c r="Q280" s="3">
        <f t="shared" ref="Q280:V280" si="434">0</f>
        <v>0</v>
      </c>
      <c r="R280" s="3">
        <f t="shared" si="434"/>
        <v>0</v>
      </c>
      <c r="S280" s="3">
        <f t="shared" si="434"/>
        <v>0</v>
      </c>
      <c r="T280" s="3">
        <f t="shared" si="434"/>
        <v>0</v>
      </c>
      <c r="U280" s="3">
        <f t="shared" si="434"/>
        <v>0</v>
      </c>
      <c r="V280" s="3">
        <f t="shared" si="434"/>
        <v>0</v>
      </c>
      <c r="W280" s="3" t="s">
        <v>66</v>
      </c>
      <c r="X280" s="3" t="s">
        <v>926</v>
      </c>
      <c r="Y280" s="3" t="s">
        <v>50</v>
      </c>
      <c r="Z280" s="3" t="s">
        <v>42</v>
      </c>
      <c r="AA280" s="3"/>
      <c r="AB280" s="3" t="s">
        <v>927</v>
      </c>
      <c r="AC280" s="3"/>
      <c r="AD280" s="3" t="s">
        <v>42</v>
      </c>
      <c r="AE280" s="3" t="s">
        <v>42</v>
      </c>
      <c r="AF280" s="3" t="s">
        <v>42</v>
      </c>
      <c r="AG280" s="3" t="s">
        <v>42</v>
      </c>
      <c r="AH280" s="3" t="s">
        <v>42</v>
      </c>
      <c r="AI280" s="3" t="s">
        <v>42</v>
      </c>
      <c r="AJ280" s="4" t="s">
        <v>928</v>
      </c>
      <c r="AK280" s="3"/>
    </row>
    <row r="281" spans="1:37" ht="18.75" customHeight="1" x14ac:dyDescent="0.35">
      <c r="A281" s="3" t="s">
        <v>872</v>
      </c>
      <c r="B281" s="3" t="s">
        <v>873</v>
      </c>
      <c r="C281" s="3" t="s">
        <v>943</v>
      </c>
      <c r="D281" s="3"/>
      <c r="E281" s="3"/>
      <c r="F281" s="3" t="s">
        <v>924</v>
      </c>
      <c r="G281" s="3" t="s">
        <v>128</v>
      </c>
      <c r="H281" s="3" t="s">
        <v>86</v>
      </c>
      <c r="I281" s="3" t="s">
        <v>42</v>
      </c>
      <c r="J281" s="3" t="s">
        <v>925</v>
      </c>
      <c r="K281" s="3">
        <f t="shared" ref="K281:N281" si="435">0</f>
        <v>0</v>
      </c>
      <c r="L281" s="3">
        <f t="shared" si="435"/>
        <v>0</v>
      </c>
      <c r="M281" s="3">
        <f t="shared" si="435"/>
        <v>0</v>
      </c>
      <c r="N281" s="3">
        <f t="shared" si="435"/>
        <v>0</v>
      </c>
      <c r="O281" s="3">
        <v>1</v>
      </c>
      <c r="P281" s="3">
        <f t="shared" si="429"/>
        <v>0</v>
      </c>
      <c r="Q281" s="3">
        <f t="shared" ref="Q281:R281" si="436">0</f>
        <v>0</v>
      </c>
      <c r="R281" s="3">
        <f t="shared" si="436"/>
        <v>0</v>
      </c>
      <c r="S281" s="3">
        <v>1</v>
      </c>
      <c r="T281" s="3">
        <f t="shared" ref="T281:V281" si="437">0</f>
        <v>0</v>
      </c>
      <c r="U281" s="3">
        <f t="shared" si="437"/>
        <v>0</v>
      </c>
      <c r="V281" s="3">
        <f t="shared" si="437"/>
        <v>0</v>
      </c>
      <c r="W281" s="3" t="s">
        <v>66</v>
      </c>
      <c r="X281" s="3" t="s">
        <v>926</v>
      </c>
      <c r="Y281" s="3" t="s">
        <v>803</v>
      </c>
      <c r="Z281" s="3" t="s">
        <v>42</v>
      </c>
      <c r="AA281" s="3"/>
      <c r="AB281" s="3" t="s">
        <v>927</v>
      </c>
      <c r="AC281" s="3"/>
      <c r="AD281" s="3" t="s">
        <v>42</v>
      </c>
      <c r="AE281" s="3" t="s">
        <v>42</v>
      </c>
      <c r="AF281" s="3" t="s">
        <v>42</v>
      </c>
      <c r="AG281" s="3" t="s">
        <v>42</v>
      </c>
      <c r="AH281" s="3" t="s">
        <v>42</v>
      </c>
      <c r="AI281" s="3" t="s">
        <v>42</v>
      </c>
      <c r="AJ281" s="4" t="s">
        <v>928</v>
      </c>
      <c r="AK281" s="3"/>
    </row>
    <row r="282" spans="1:37" ht="18.75" customHeight="1" x14ac:dyDescent="0.35">
      <c r="A282" s="3" t="s">
        <v>872</v>
      </c>
      <c r="B282" s="3" t="s">
        <v>873</v>
      </c>
      <c r="C282" s="3" t="s">
        <v>944</v>
      </c>
      <c r="D282" s="3"/>
      <c r="E282" s="3"/>
      <c r="F282" s="3" t="s">
        <v>939</v>
      </c>
      <c r="G282" s="3" t="s">
        <v>945</v>
      </c>
      <c r="H282" s="3" t="s">
        <v>86</v>
      </c>
      <c r="I282" s="3" t="s">
        <v>42</v>
      </c>
      <c r="J282" s="4" t="s">
        <v>946</v>
      </c>
      <c r="K282" s="3">
        <f t="shared" ref="K282:M282" si="438">0</f>
        <v>0</v>
      </c>
      <c r="L282" s="3">
        <f t="shared" si="438"/>
        <v>0</v>
      </c>
      <c r="M282" s="3">
        <f t="shared" si="438"/>
        <v>0</v>
      </c>
      <c r="N282" s="3">
        <v>1</v>
      </c>
      <c r="O282" s="3">
        <v>1</v>
      </c>
      <c r="P282" s="3">
        <v>1</v>
      </c>
      <c r="Q282" s="3">
        <v>1</v>
      </c>
      <c r="R282" s="3">
        <v>1</v>
      </c>
      <c r="S282" s="3">
        <f t="shared" ref="S282:V282" si="439">0</f>
        <v>0</v>
      </c>
      <c r="T282" s="3">
        <f t="shared" si="439"/>
        <v>0</v>
      </c>
      <c r="U282" s="3">
        <f t="shared" si="439"/>
        <v>0</v>
      </c>
      <c r="V282" s="3">
        <f t="shared" si="439"/>
        <v>0</v>
      </c>
      <c r="W282" s="3" t="s">
        <v>754</v>
      </c>
      <c r="X282" s="3" t="s">
        <v>926</v>
      </c>
      <c r="Y282" s="3" t="s">
        <v>803</v>
      </c>
      <c r="Z282" s="3" t="s">
        <v>42</v>
      </c>
      <c r="AA282" s="3"/>
      <c r="AB282" s="3" t="s">
        <v>927</v>
      </c>
      <c r="AC282" s="3">
        <v>-12</v>
      </c>
      <c r="AD282" s="3" t="s">
        <v>42</v>
      </c>
      <c r="AE282" s="3" t="s">
        <v>42</v>
      </c>
      <c r="AF282" s="3" t="s">
        <v>42</v>
      </c>
      <c r="AG282" s="3" t="s">
        <v>42</v>
      </c>
      <c r="AH282" s="3" t="s">
        <v>42</v>
      </c>
      <c r="AI282" s="3" t="s">
        <v>42</v>
      </c>
      <c r="AJ282" s="4" t="s">
        <v>946</v>
      </c>
      <c r="AK282" s="3"/>
    </row>
    <row r="283" spans="1:37" ht="18.75" customHeight="1" x14ac:dyDescent="0.35">
      <c r="A283" s="3" t="s">
        <v>872</v>
      </c>
      <c r="B283" s="3" t="s">
        <v>873</v>
      </c>
      <c r="C283" s="3" t="s">
        <v>947</v>
      </c>
      <c r="D283" s="3"/>
      <c r="E283" s="3"/>
      <c r="F283" s="3" t="s">
        <v>939</v>
      </c>
      <c r="G283" s="3" t="s">
        <v>948</v>
      </c>
      <c r="H283" s="3" t="s">
        <v>86</v>
      </c>
      <c r="I283" s="3" t="s">
        <v>42</v>
      </c>
      <c r="J283" s="4" t="s">
        <v>946</v>
      </c>
      <c r="K283" s="3">
        <f t="shared" ref="K283:L283" si="440">0</f>
        <v>0</v>
      </c>
      <c r="L283" s="3">
        <f t="shared" si="440"/>
        <v>0</v>
      </c>
      <c r="M283" s="3">
        <v>1</v>
      </c>
      <c r="N283" s="3">
        <f>0</f>
        <v>0</v>
      </c>
      <c r="O283" s="3">
        <v>1</v>
      </c>
      <c r="P283" s="3">
        <v>1</v>
      </c>
      <c r="Q283" s="3">
        <v>1</v>
      </c>
      <c r="R283" s="3">
        <v>1</v>
      </c>
      <c r="S283" s="3">
        <f t="shared" ref="S283:V283" si="441">0</f>
        <v>0</v>
      </c>
      <c r="T283" s="3">
        <f t="shared" si="441"/>
        <v>0</v>
      </c>
      <c r="U283" s="3">
        <f t="shared" si="441"/>
        <v>0</v>
      </c>
      <c r="V283" s="3">
        <f t="shared" si="441"/>
        <v>0</v>
      </c>
      <c r="W283" s="3" t="s">
        <v>754</v>
      </c>
      <c r="X283" s="3" t="s">
        <v>926</v>
      </c>
      <c r="Y283" s="3" t="s">
        <v>803</v>
      </c>
      <c r="Z283" s="3" t="s">
        <v>42</v>
      </c>
      <c r="AA283" s="3"/>
      <c r="AB283" s="3" t="s">
        <v>927</v>
      </c>
      <c r="AC283" s="3">
        <v>-12</v>
      </c>
      <c r="AD283" s="3" t="s">
        <v>42</v>
      </c>
      <c r="AE283" s="3" t="s">
        <v>42</v>
      </c>
      <c r="AF283" s="3" t="s">
        <v>42</v>
      </c>
      <c r="AG283" s="3" t="s">
        <v>42</v>
      </c>
      <c r="AH283" s="3" t="s">
        <v>42</v>
      </c>
      <c r="AI283" s="3" t="s">
        <v>42</v>
      </c>
      <c r="AJ283" s="4" t="s">
        <v>946</v>
      </c>
      <c r="AK283" s="3"/>
    </row>
    <row r="284" spans="1:37" ht="18.75" customHeight="1" x14ac:dyDescent="0.35">
      <c r="A284" s="3" t="s">
        <v>872</v>
      </c>
      <c r="B284" s="3" t="s">
        <v>873</v>
      </c>
      <c r="C284" s="3" t="s">
        <v>949</v>
      </c>
      <c r="D284" s="3"/>
      <c r="E284" s="3"/>
      <c r="F284" s="3" t="s">
        <v>950</v>
      </c>
      <c r="G284" s="3" t="s">
        <v>951</v>
      </c>
      <c r="H284" s="3" t="s">
        <v>86</v>
      </c>
      <c r="I284" s="3" t="s">
        <v>42</v>
      </c>
      <c r="J284" s="4" t="s">
        <v>952</v>
      </c>
      <c r="K284" s="3">
        <f t="shared" ref="K284:M284" si="442">0</f>
        <v>0</v>
      </c>
      <c r="L284" s="3">
        <f t="shared" si="442"/>
        <v>0</v>
      </c>
      <c r="M284" s="3">
        <f t="shared" si="442"/>
        <v>0</v>
      </c>
      <c r="N284" s="3">
        <v>1</v>
      </c>
      <c r="O284" s="3">
        <f t="shared" ref="O284:V284" si="443">0</f>
        <v>0</v>
      </c>
      <c r="P284" s="3">
        <f t="shared" si="443"/>
        <v>0</v>
      </c>
      <c r="Q284" s="3">
        <f t="shared" si="443"/>
        <v>0</v>
      </c>
      <c r="R284" s="3">
        <f t="shared" si="443"/>
        <v>0</v>
      </c>
      <c r="S284" s="3">
        <f t="shared" si="443"/>
        <v>0</v>
      </c>
      <c r="T284" s="3">
        <f t="shared" si="443"/>
        <v>0</v>
      </c>
      <c r="U284" s="3">
        <f t="shared" si="443"/>
        <v>0</v>
      </c>
      <c r="V284" s="3">
        <f t="shared" si="443"/>
        <v>0</v>
      </c>
      <c r="W284" s="3" t="s">
        <v>754</v>
      </c>
      <c r="X284" s="3" t="s">
        <v>926</v>
      </c>
      <c r="Y284" s="3" t="s">
        <v>803</v>
      </c>
      <c r="Z284" s="3" t="s">
        <v>42</v>
      </c>
      <c r="AA284" s="3"/>
      <c r="AB284" s="3" t="s">
        <v>927</v>
      </c>
      <c r="AC284" s="3">
        <v>-12</v>
      </c>
      <c r="AD284" s="3" t="s">
        <v>42</v>
      </c>
      <c r="AE284" s="3" t="s">
        <v>42</v>
      </c>
      <c r="AF284" s="3" t="s">
        <v>42</v>
      </c>
      <c r="AG284" s="3" t="s">
        <v>42</v>
      </c>
      <c r="AH284" s="3" t="s">
        <v>42</v>
      </c>
      <c r="AI284" s="3" t="s">
        <v>42</v>
      </c>
      <c r="AJ284" s="4" t="s">
        <v>952</v>
      </c>
      <c r="AK284" s="3"/>
    </row>
    <row r="285" spans="1:37" ht="18.75" customHeight="1" x14ac:dyDescent="0.35">
      <c r="A285" s="3" t="s">
        <v>872</v>
      </c>
      <c r="B285" s="3" t="s">
        <v>953</v>
      </c>
      <c r="C285" s="3" t="s">
        <v>954</v>
      </c>
      <c r="D285" s="3"/>
      <c r="E285" s="3"/>
      <c r="F285" s="3" t="s">
        <v>955</v>
      </c>
      <c r="G285" s="3" t="s">
        <v>956</v>
      </c>
      <c r="H285" s="3" t="s">
        <v>86</v>
      </c>
      <c r="I285" s="3" t="s">
        <v>42</v>
      </c>
      <c r="J285" s="4" t="s">
        <v>957</v>
      </c>
      <c r="K285" s="3">
        <f t="shared" ref="K285:V285" si="444">0</f>
        <v>0</v>
      </c>
      <c r="L285" s="3">
        <f t="shared" si="444"/>
        <v>0</v>
      </c>
      <c r="M285" s="3">
        <f t="shared" si="444"/>
        <v>0</v>
      </c>
      <c r="N285" s="3">
        <f t="shared" si="444"/>
        <v>0</v>
      </c>
      <c r="O285" s="3">
        <f t="shared" si="444"/>
        <v>0</v>
      </c>
      <c r="P285" s="3">
        <f t="shared" si="444"/>
        <v>0</v>
      </c>
      <c r="Q285" s="3">
        <f t="shared" si="444"/>
        <v>0</v>
      </c>
      <c r="R285" s="3">
        <f t="shared" si="444"/>
        <v>0</v>
      </c>
      <c r="S285" s="3">
        <f t="shared" si="444"/>
        <v>0</v>
      </c>
      <c r="T285" s="3">
        <f t="shared" si="444"/>
        <v>0</v>
      </c>
      <c r="U285" s="3">
        <f t="shared" si="444"/>
        <v>0</v>
      </c>
      <c r="V285" s="3">
        <f t="shared" si="444"/>
        <v>0</v>
      </c>
      <c r="W285" s="3" t="s">
        <v>42</v>
      </c>
      <c r="X285" s="3" t="s">
        <v>50</v>
      </c>
      <c r="Y285" s="3" t="s">
        <v>50</v>
      </c>
      <c r="Z285" s="3" t="s">
        <v>50</v>
      </c>
      <c r="AA285" s="3"/>
      <c r="AB285" s="3" t="s">
        <v>927</v>
      </c>
      <c r="AC285" s="3">
        <v>-12</v>
      </c>
      <c r="AD285" s="3" t="s">
        <v>42</v>
      </c>
      <c r="AE285" s="3" t="s">
        <v>42</v>
      </c>
      <c r="AF285" s="3" t="s">
        <v>42</v>
      </c>
      <c r="AG285" s="3" t="s">
        <v>42</v>
      </c>
      <c r="AH285" s="3" t="s">
        <v>42</v>
      </c>
      <c r="AI285" s="3" t="s">
        <v>42</v>
      </c>
      <c r="AJ285" s="4" t="s">
        <v>957</v>
      </c>
      <c r="AK285" s="3"/>
    </row>
    <row r="286" spans="1:37" ht="18.75" customHeight="1" x14ac:dyDescent="0.35">
      <c r="A286" s="3" t="s">
        <v>872</v>
      </c>
      <c r="B286" s="3" t="s">
        <v>873</v>
      </c>
      <c r="C286" s="3" t="s">
        <v>958</v>
      </c>
      <c r="D286" s="3"/>
      <c r="E286" s="3"/>
      <c r="F286" s="3" t="s">
        <v>950</v>
      </c>
      <c r="G286" s="3" t="s">
        <v>959</v>
      </c>
      <c r="H286" s="3" t="s">
        <v>86</v>
      </c>
      <c r="I286" s="3" t="s">
        <v>42</v>
      </c>
      <c r="J286" s="3" t="s">
        <v>960</v>
      </c>
      <c r="K286" s="3">
        <f t="shared" ref="K286:M286" si="445">0</f>
        <v>0</v>
      </c>
      <c r="L286" s="3">
        <f t="shared" si="445"/>
        <v>0</v>
      </c>
      <c r="M286" s="3">
        <f t="shared" si="445"/>
        <v>0</v>
      </c>
      <c r="N286" s="3">
        <v>1</v>
      </c>
      <c r="O286" s="3">
        <f t="shared" ref="O286:V286" si="446">0</f>
        <v>0</v>
      </c>
      <c r="P286" s="3">
        <f t="shared" si="446"/>
        <v>0</v>
      </c>
      <c r="Q286" s="3">
        <f t="shared" si="446"/>
        <v>0</v>
      </c>
      <c r="R286" s="3">
        <f t="shared" si="446"/>
        <v>0</v>
      </c>
      <c r="S286" s="3">
        <f t="shared" si="446"/>
        <v>0</v>
      </c>
      <c r="T286" s="3">
        <f t="shared" si="446"/>
        <v>0</v>
      </c>
      <c r="U286" s="3">
        <f t="shared" si="446"/>
        <v>0</v>
      </c>
      <c r="V286" s="3">
        <f t="shared" si="446"/>
        <v>0</v>
      </c>
      <c r="W286" s="3" t="s">
        <v>754</v>
      </c>
      <c r="X286" s="3" t="s">
        <v>926</v>
      </c>
      <c r="Y286" s="3" t="s">
        <v>803</v>
      </c>
      <c r="Z286" s="3" t="s">
        <v>42</v>
      </c>
      <c r="AA286" s="3"/>
      <c r="AB286" s="3" t="s">
        <v>927</v>
      </c>
      <c r="AC286" s="3">
        <v>-12</v>
      </c>
      <c r="AD286" s="3" t="s">
        <v>42</v>
      </c>
      <c r="AE286" s="3" t="s">
        <v>42</v>
      </c>
      <c r="AF286" s="3" t="s">
        <v>42</v>
      </c>
      <c r="AG286" s="3" t="s">
        <v>42</v>
      </c>
      <c r="AH286" s="3" t="s">
        <v>42</v>
      </c>
      <c r="AI286" s="3" t="s">
        <v>42</v>
      </c>
      <c r="AJ286" s="3"/>
      <c r="AK286" s="3"/>
    </row>
    <row r="287" spans="1:37" ht="18.75" customHeight="1" x14ac:dyDescent="0.35">
      <c r="A287" s="3" t="s">
        <v>872</v>
      </c>
      <c r="B287" s="3" t="s">
        <v>873</v>
      </c>
      <c r="C287" s="3" t="s">
        <v>961</v>
      </c>
      <c r="D287" s="3"/>
      <c r="E287" s="3"/>
      <c r="F287" s="3" t="s">
        <v>950</v>
      </c>
      <c r="G287" s="3" t="s">
        <v>962</v>
      </c>
      <c r="H287" s="3" t="s">
        <v>86</v>
      </c>
      <c r="I287" s="3" t="s">
        <v>42</v>
      </c>
      <c r="J287" s="4" t="s">
        <v>963</v>
      </c>
      <c r="K287" s="3">
        <f t="shared" ref="K287:M287" si="447">0</f>
        <v>0</v>
      </c>
      <c r="L287" s="3">
        <f t="shared" si="447"/>
        <v>0</v>
      </c>
      <c r="M287" s="3">
        <f t="shared" si="447"/>
        <v>0</v>
      </c>
      <c r="N287" s="3">
        <v>1</v>
      </c>
      <c r="O287" s="3">
        <f t="shared" ref="O287:V287" si="448">0</f>
        <v>0</v>
      </c>
      <c r="P287" s="3">
        <f t="shared" si="448"/>
        <v>0</v>
      </c>
      <c r="Q287" s="3">
        <f t="shared" si="448"/>
        <v>0</v>
      </c>
      <c r="R287" s="3">
        <f t="shared" si="448"/>
        <v>0</v>
      </c>
      <c r="S287" s="3">
        <f t="shared" si="448"/>
        <v>0</v>
      </c>
      <c r="T287" s="3">
        <f t="shared" si="448"/>
        <v>0</v>
      </c>
      <c r="U287" s="3">
        <f t="shared" si="448"/>
        <v>0</v>
      </c>
      <c r="V287" s="3">
        <f t="shared" si="448"/>
        <v>0</v>
      </c>
      <c r="W287" s="3" t="s">
        <v>754</v>
      </c>
      <c r="X287" s="3" t="s">
        <v>964</v>
      </c>
      <c r="Y287" s="3" t="s">
        <v>803</v>
      </c>
      <c r="Z287" s="3" t="s">
        <v>50</v>
      </c>
      <c r="AA287" s="3"/>
      <c r="AB287" s="3" t="s">
        <v>927</v>
      </c>
      <c r="AC287" s="3">
        <v>-12</v>
      </c>
      <c r="AD287" s="3" t="s">
        <v>42</v>
      </c>
      <c r="AE287" s="3" t="s">
        <v>42</v>
      </c>
      <c r="AF287" s="3" t="s">
        <v>42</v>
      </c>
      <c r="AG287" s="3" t="s">
        <v>42</v>
      </c>
      <c r="AH287" s="3" t="s">
        <v>42</v>
      </c>
      <c r="AI287" s="3" t="s">
        <v>42</v>
      </c>
      <c r="AJ287" s="4" t="s">
        <v>963</v>
      </c>
      <c r="AK287" s="3"/>
    </row>
    <row r="288" spans="1:37" ht="18.75" customHeight="1" x14ac:dyDescent="0.35">
      <c r="A288" s="3" t="s">
        <v>872</v>
      </c>
      <c r="B288" s="3" t="s">
        <v>873</v>
      </c>
      <c r="C288" s="3" t="s">
        <v>965</v>
      </c>
      <c r="D288" s="3"/>
      <c r="E288" s="3"/>
      <c r="F288" s="3" t="s">
        <v>950</v>
      </c>
      <c r="G288" s="3" t="s">
        <v>962</v>
      </c>
      <c r="H288" s="3" t="s">
        <v>86</v>
      </c>
      <c r="I288" s="3" t="s">
        <v>42</v>
      </c>
      <c r="J288" s="4" t="s">
        <v>966</v>
      </c>
      <c r="K288" s="3">
        <f t="shared" ref="K288:M288" si="449">0</f>
        <v>0</v>
      </c>
      <c r="L288" s="3">
        <f t="shared" si="449"/>
        <v>0</v>
      </c>
      <c r="M288" s="3">
        <f t="shared" si="449"/>
        <v>0</v>
      </c>
      <c r="N288" s="3">
        <v>1</v>
      </c>
      <c r="O288" s="3">
        <f t="shared" ref="O288:V288" si="450">0</f>
        <v>0</v>
      </c>
      <c r="P288" s="3">
        <f t="shared" si="450"/>
        <v>0</v>
      </c>
      <c r="Q288" s="3">
        <f t="shared" si="450"/>
        <v>0</v>
      </c>
      <c r="R288" s="3">
        <f t="shared" si="450"/>
        <v>0</v>
      </c>
      <c r="S288" s="3">
        <f t="shared" si="450"/>
        <v>0</v>
      </c>
      <c r="T288" s="3">
        <f t="shared" si="450"/>
        <v>0</v>
      </c>
      <c r="U288" s="3">
        <f t="shared" si="450"/>
        <v>0</v>
      </c>
      <c r="V288" s="3">
        <f t="shared" si="450"/>
        <v>0</v>
      </c>
      <c r="W288" s="3" t="s">
        <v>754</v>
      </c>
      <c r="X288" s="3" t="s">
        <v>964</v>
      </c>
      <c r="Y288" s="3" t="s">
        <v>803</v>
      </c>
      <c r="Z288" s="3" t="s">
        <v>50</v>
      </c>
      <c r="AA288" s="3"/>
      <c r="AB288" s="3" t="s">
        <v>927</v>
      </c>
      <c r="AC288" s="3">
        <v>-12</v>
      </c>
      <c r="AD288" s="3" t="s">
        <v>42</v>
      </c>
      <c r="AE288" s="3" t="s">
        <v>42</v>
      </c>
      <c r="AF288" s="3" t="s">
        <v>42</v>
      </c>
      <c r="AG288" s="3" t="s">
        <v>42</v>
      </c>
      <c r="AH288" s="3" t="s">
        <v>42</v>
      </c>
      <c r="AI288" s="3" t="s">
        <v>42</v>
      </c>
      <c r="AJ288" s="4" t="s">
        <v>966</v>
      </c>
      <c r="AK288" s="3"/>
    </row>
    <row r="289" spans="1:37" ht="18.75" customHeight="1" x14ac:dyDescent="0.35">
      <c r="A289" s="3" t="s">
        <v>872</v>
      </c>
      <c r="B289" s="3" t="s">
        <v>873</v>
      </c>
      <c r="C289" s="3" t="s">
        <v>967</v>
      </c>
      <c r="D289" s="3"/>
      <c r="E289" s="3"/>
      <c r="F289" s="3" t="s">
        <v>950</v>
      </c>
      <c r="G289" s="3" t="s">
        <v>968</v>
      </c>
      <c r="H289" s="3" t="s">
        <v>86</v>
      </c>
      <c r="I289" s="3" t="s">
        <v>42</v>
      </c>
      <c r="J289" s="4" t="s">
        <v>969</v>
      </c>
      <c r="K289" s="3">
        <f t="shared" ref="K289:M289" si="451">0</f>
        <v>0</v>
      </c>
      <c r="L289" s="3">
        <f t="shared" si="451"/>
        <v>0</v>
      </c>
      <c r="M289" s="3">
        <f t="shared" si="451"/>
        <v>0</v>
      </c>
      <c r="N289" s="3">
        <v>1</v>
      </c>
      <c r="O289" s="3">
        <f t="shared" ref="O289:V289" si="452">0</f>
        <v>0</v>
      </c>
      <c r="P289" s="3">
        <f t="shared" si="452"/>
        <v>0</v>
      </c>
      <c r="Q289" s="3">
        <f t="shared" si="452"/>
        <v>0</v>
      </c>
      <c r="R289" s="3">
        <f t="shared" si="452"/>
        <v>0</v>
      </c>
      <c r="S289" s="3">
        <f t="shared" si="452"/>
        <v>0</v>
      </c>
      <c r="T289" s="3">
        <f t="shared" si="452"/>
        <v>0</v>
      </c>
      <c r="U289" s="3">
        <f t="shared" si="452"/>
        <v>0</v>
      </c>
      <c r="V289" s="3">
        <f t="shared" si="452"/>
        <v>0</v>
      </c>
      <c r="W289" s="3" t="s">
        <v>754</v>
      </c>
      <c r="X289" s="3" t="s">
        <v>964</v>
      </c>
      <c r="Y289" s="3" t="s">
        <v>803</v>
      </c>
      <c r="Z289" s="3" t="s">
        <v>50</v>
      </c>
      <c r="AA289" s="3"/>
      <c r="AB289" s="3" t="s">
        <v>927</v>
      </c>
      <c r="AC289" s="3">
        <v>-12</v>
      </c>
      <c r="AD289" s="3" t="s">
        <v>42</v>
      </c>
      <c r="AE289" s="3" t="s">
        <v>42</v>
      </c>
      <c r="AF289" s="3" t="s">
        <v>42</v>
      </c>
      <c r="AG289" s="3" t="s">
        <v>42</v>
      </c>
      <c r="AH289" s="3" t="s">
        <v>42</v>
      </c>
      <c r="AI289" s="3" t="s">
        <v>42</v>
      </c>
      <c r="AJ289" s="4" t="s">
        <v>969</v>
      </c>
      <c r="AK289" s="3"/>
    </row>
    <row r="290" spans="1:37" ht="18.75" customHeight="1" x14ac:dyDescent="0.35">
      <c r="A290" s="3" t="s">
        <v>872</v>
      </c>
      <c r="B290" s="3" t="s">
        <v>873</v>
      </c>
      <c r="C290" s="3" t="s">
        <v>970</v>
      </c>
      <c r="D290" s="3"/>
      <c r="E290" s="3"/>
      <c r="F290" s="3" t="s">
        <v>950</v>
      </c>
      <c r="G290" s="3" t="s">
        <v>971</v>
      </c>
      <c r="H290" s="3" t="s">
        <v>86</v>
      </c>
      <c r="I290" s="3" t="s">
        <v>42</v>
      </c>
      <c r="J290" s="4" t="s">
        <v>972</v>
      </c>
      <c r="K290" s="3">
        <f t="shared" ref="K290:M290" si="453">0</f>
        <v>0</v>
      </c>
      <c r="L290" s="3">
        <f t="shared" si="453"/>
        <v>0</v>
      </c>
      <c r="M290" s="3">
        <f t="shared" si="453"/>
        <v>0</v>
      </c>
      <c r="N290" s="3">
        <v>1</v>
      </c>
      <c r="O290" s="3">
        <f t="shared" ref="O290:V290" si="454">0</f>
        <v>0</v>
      </c>
      <c r="P290" s="3">
        <f t="shared" si="454"/>
        <v>0</v>
      </c>
      <c r="Q290" s="3">
        <f t="shared" si="454"/>
        <v>0</v>
      </c>
      <c r="R290" s="3">
        <f t="shared" si="454"/>
        <v>0</v>
      </c>
      <c r="S290" s="3">
        <f t="shared" si="454"/>
        <v>0</v>
      </c>
      <c r="T290" s="3">
        <f t="shared" si="454"/>
        <v>0</v>
      </c>
      <c r="U290" s="3">
        <f t="shared" si="454"/>
        <v>0</v>
      </c>
      <c r="V290" s="3">
        <f t="shared" si="454"/>
        <v>0</v>
      </c>
      <c r="W290" s="3" t="s">
        <v>754</v>
      </c>
      <c r="X290" s="3" t="s">
        <v>964</v>
      </c>
      <c r="Y290" s="3" t="s">
        <v>803</v>
      </c>
      <c r="Z290" s="3" t="s">
        <v>50</v>
      </c>
      <c r="AA290" s="3"/>
      <c r="AB290" s="3" t="s">
        <v>927</v>
      </c>
      <c r="AC290" s="3">
        <v>-12</v>
      </c>
      <c r="AD290" s="3" t="s">
        <v>42</v>
      </c>
      <c r="AE290" s="3" t="s">
        <v>42</v>
      </c>
      <c r="AF290" s="3" t="s">
        <v>42</v>
      </c>
      <c r="AG290" s="3" t="s">
        <v>42</v>
      </c>
      <c r="AH290" s="3" t="s">
        <v>42</v>
      </c>
      <c r="AI290" s="3" t="s">
        <v>42</v>
      </c>
      <c r="AJ290" s="4" t="s">
        <v>972</v>
      </c>
      <c r="AK290" s="3"/>
    </row>
    <row r="291" spans="1:37" ht="18.75" customHeight="1" x14ac:dyDescent="0.35">
      <c r="A291" s="3" t="s">
        <v>872</v>
      </c>
      <c r="B291" s="3" t="s">
        <v>873</v>
      </c>
      <c r="C291" s="3" t="s">
        <v>973</v>
      </c>
      <c r="D291" s="3"/>
      <c r="E291" s="3"/>
      <c r="F291" s="3" t="s">
        <v>950</v>
      </c>
      <c r="G291" s="3" t="s">
        <v>974</v>
      </c>
      <c r="H291" s="3" t="s">
        <v>86</v>
      </c>
      <c r="I291" s="3" t="s">
        <v>42</v>
      </c>
      <c r="J291" s="4" t="s">
        <v>975</v>
      </c>
      <c r="K291" s="3">
        <f t="shared" ref="K291:M291" si="455">0</f>
        <v>0</v>
      </c>
      <c r="L291" s="3">
        <f t="shared" si="455"/>
        <v>0</v>
      </c>
      <c r="M291" s="3">
        <f t="shared" si="455"/>
        <v>0</v>
      </c>
      <c r="N291" s="3">
        <v>1</v>
      </c>
      <c r="O291" s="3">
        <f t="shared" ref="O291:V291" si="456">0</f>
        <v>0</v>
      </c>
      <c r="P291" s="3">
        <f t="shared" si="456"/>
        <v>0</v>
      </c>
      <c r="Q291" s="3">
        <f t="shared" si="456"/>
        <v>0</v>
      </c>
      <c r="R291" s="3">
        <f t="shared" si="456"/>
        <v>0</v>
      </c>
      <c r="S291" s="3">
        <f t="shared" si="456"/>
        <v>0</v>
      </c>
      <c r="T291" s="3">
        <f t="shared" si="456"/>
        <v>0</v>
      </c>
      <c r="U291" s="3">
        <f t="shared" si="456"/>
        <v>0</v>
      </c>
      <c r="V291" s="3">
        <f t="shared" si="456"/>
        <v>0</v>
      </c>
      <c r="W291" s="3" t="s">
        <v>754</v>
      </c>
      <c r="X291" s="3" t="s">
        <v>964</v>
      </c>
      <c r="Y291" s="3" t="s">
        <v>803</v>
      </c>
      <c r="Z291" s="3" t="s">
        <v>50</v>
      </c>
      <c r="AA291" s="3"/>
      <c r="AB291" s="3" t="s">
        <v>927</v>
      </c>
      <c r="AC291" s="3">
        <v>-12</v>
      </c>
      <c r="AD291" s="3" t="s">
        <v>42</v>
      </c>
      <c r="AE291" s="3" t="s">
        <v>42</v>
      </c>
      <c r="AF291" s="3" t="s">
        <v>42</v>
      </c>
      <c r="AG291" s="3" t="s">
        <v>42</v>
      </c>
      <c r="AH291" s="3" t="s">
        <v>42</v>
      </c>
      <c r="AI291" s="3" t="s">
        <v>42</v>
      </c>
      <c r="AJ291" s="4" t="s">
        <v>975</v>
      </c>
      <c r="AK291" s="3"/>
    </row>
    <row r="292" spans="1:37" ht="18.75" customHeight="1" x14ac:dyDescent="0.35">
      <c r="A292" s="3" t="s">
        <v>872</v>
      </c>
      <c r="B292" s="3" t="s">
        <v>873</v>
      </c>
      <c r="C292" s="3" t="s">
        <v>976</v>
      </c>
      <c r="D292" s="3"/>
      <c r="E292" s="3"/>
      <c r="F292" s="3" t="s">
        <v>950</v>
      </c>
      <c r="G292" s="3" t="s">
        <v>974</v>
      </c>
      <c r="H292" s="3" t="s">
        <v>86</v>
      </c>
      <c r="I292" s="3" t="s">
        <v>42</v>
      </c>
      <c r="J292" s="4" t="s">
        <v>977</v>
      </c>
      <c r="K292" s="3">
        <f t="shared" ref="K292:M292" si="457">0</f>
        <v>0</v>
      </c>
      <c r="L292" s="3">
        <f t="shared" si="457"/>
        <v>0</v>
      </c>
      <c r="M292" s="3">
        <f t="shared" si="457"/>
        <v>0</v>
      </c>
      <c r="N292" s="3">
        <v>1</v>
      </c>
      <c r="O292" s="3">
        <f t="shared" ref="O292:V292" si="458">0</f>
        <v>0</v>
      </c>
      <c r="P292" s="3">
        <f t="shared" si="458"/>
        <v>0</v>
      </c>
      <c r="Q292" s="3">
        <f t="shared" si="458"/>
        <v>0</v>
      </c>
      <c r="R292" s="3">
        <f t="shared" si="458"/>
        <v>0</v>
      </c>
      <c r="S292" s="3">
        <f t="shared" si="458"/>
        <v>0</v>
      </c>
      <c r="T292" s="3">
        <f t="shared" si="458"/>
        <v>0</v>
      </c>
      <c r="U292" s="3">
        <f t="shared" si="458"/>
        <v>0</v>
      </c>
      <c r="V292" s="3">
        <f t="shared" si="458"/>
        <v>0</v>
      </c>
      <c r="W292" s="3" t="s">
        <v>754</v>
      </c>
      <c r="X292" s="3" t="s">
        <v>964</v>
      </c>
      <c r="Y292" s="3" t="s">
        <v>803</v>
      </c>
      <c r="Z292" s="3" t="s">
        <v>50</v>
      </c>
      <c r="AA292" s="3"/>
      <c r="AB292" s="3" t="s">
        <v>927</v>
      </c>
      <c r="AC292" s="3">
        <v>-12</v>
      </c>
      <c r="AD292" s="3" t="s">
        <v>42</v>
      </c>
      <c r="AE292" s="3" t="s">
        <v>42</v>
      </c>
      <c r="AF292" s="3" t="s">
        <v>42</v>
      </c>
      <c r="AG292" s="3" t="s">
        <v>42</v>
      </c>
      <c r="AH292" s="3" t="s">
        <v>42</v>
      </c>
      <c r="AI292" s="3" t="s">
        <v>42</v>
      </c>
      <c r="AJ292" s="4" t="s">
        <v>977</v>
      </c>
      <c r="AK292" s="3"/>
    </row>
    <row r="293" spans="1:37" ht="18.75" customHeight="1" x14ac:dyDescent="0.35">
      <c r="A293" s="3" t="s">
        <v>872</v>
      </c>
      <c r="B293" s="3" t="s">
        <v>873</v>
      </c>
      <c r="C293" s="3" t="s">
        <v>978</v>
      </c>
      <c r="D293" s="3"/>
      <c r="E293" s="3"/>
      <c r="F293" s="3" t="s">
        <v>950</v>
      </c>
      <c r="G293" s="3" t="s">
        <v>979</v>
      </c>
      <c r="H293" s="3" t="s">
        <v>86</v>
      </c>
      <c r="I293" s="3" t="s">
        <v>42</v>
      </c>
      <c r="J293" s="4" t="s">
        <v>980</v>
      </c>
      <c r="K293" s="3">
        <f t="shared" ref="K293:M293" si="459">0</f>
        <v>0</v>
      </c>
      <c r="L293" s="3">
        <f t="shared" si="459"/>
        <v>0</v>
      </c>
      <c r="M293" s="3">
        <f t="shared" si="459"/>
        <v>0</v>
      </c>
      <c r="N293" s="3">
        <v>1</v>
      </c>
      <c r="O293" s="3">
        <v>1</v>
      </c>
      <c r="P293" s="3">
        <f t="shared" ref="P293:V293" si="460">0</f>
        <v>0</v>
      </c>
      <c r="Q293" s="3">
        <f t="shared" si="460"/>
        <v>0</v>
      </c>
      <c r="R293" s="3">
        <f t="shared" si="460"/>
        <v>0</v>
      </c>
      <c r="S293" s="3">
        <f t="shared" si="460"/>
        <v>0</v>
      </c>
      <c r="T293" s="3">
        <f t="shared" si="460"/>
        <v>0</v>
      </c>
      <c r="U293" s="3">
        <f t="shared" si="460"/>
        <v>0</v>
      </c>
      <c r="V293" s="3">
        <f t="shared" si="460"/>
        <v>0</v>
      </c>
      <c r="W293" s="3" t="s">
        <v>754</v>
      </c>
      <c r="X293" s="3" t="s">
        <v>964</v>
      </c>
      <c r="Y293" s="3" t="s">
        <v>803</v>
      </c>
      <c r="Z293" s="3" t="s">
        <v>50</v>
      </c>
      <c r="AA293" s="3"/>
      <c r="AB293" s="3" t="s">
        <v>927</v>
      </c>
      <c r="AC293" s="3">
        <v>-12</v>
      </c>
      <c r="AD293" s="3" t="s">
        <v>42</v>
      </c>
      <c r="AE293" s="3" t="s">
        <v>42</v>
      </c>
      <c r="AF293" s="3" t="s">
        <v>42</v>
      </c>
      <c r="AG293" s="3" t="s">
        <v>42</v>
      </c>
      <c r="AH293" s="3" t="s">
        <v>42</v>
      </c>
      <c r="AI293" s="3" t="s">
        <v>42</v>
      </c>
      <c r="AJ293" s="4" t="s">
        <v>980</v>
      </c>
      <c r="AK293" s="3"/>
    </row>
    <row r="294" spans="1:37" ht="18.75" customHeight="1" x14ac:dyDescent="0.35">
      <c r="A294" s="3" t="s">
        <v>872</v>
      </c>
      <c r="B294" s="3" t="s">
        <v>873</v>
      </c>
      <c r="C294" s="3" t="s">
        <v>981</v>
      </c>
      <c r="D294" s="3"/>
      <c r="E294" s="3"/>
      <c r="F294" s="3" t="s">
        <v>939</v>
      </c>
      <c r="G294" s="3" t="s">
        <v>962</v>
      </c>
      <c r="H294" s="3" t="s">
        <v>86</v>
      </c>
      <c r="I294" s="3" t="s">
        <v>42</v>
      </c>
      <c r="J294" s="4" t="s">
        <v>982</v>
      </c>
      <c r="K294" s="3">
        <f t="shared" ref="K294:M294" si="461">0</f>
        <v>0</v>
      </c>
      <c r="L294" s="3">
        <f t="shared" si="461"/>
        <v>0</v>
      </c>
      <c r="M294" s="3">
        <f t="shared" si="461"/>
        <v>0</v>
      </c>
      <c r="N294" s="3">
        <v>1</v>
      </c>
      <c r="O294" s="3">
        <v>1</v>
      </c>
      <c r="P294" s="3">
        <v>1</v>
      </c>
      <c r="Q294" s="3">
        <v>1</v>
      </c>
      <c r="R294" s="3">
        <v>1</v>
      </c>
      <c r="S294" s="3">
        <f t="shared" ref="S294:V294" si="462">0</f>
        <v>0</v>
      </c>
      <c r="T294" s="3">
        <f t="shared" si="462"/>
        <v>0</v>
      </c>
      <c r="U294" s="3">
        <f t="shared" si="462"/>
        <v>0</v>
      </c>
      <c r="V294" s="3">
        <f t="shared" si="462"/>
        <v>0</v>
      </c>
      <c r="W294" s="3" t="s">
        <v>754</v>
      </c>
      <c r="X294" s="3" t="s">
        <v>964</v>
      </c>
      <c r="Y294" s="3" t="s">
        <v>803</v>
      </c>
      <c r="Z294" s="3" t="s">
        <v>50</v>
      </c>
      <c r="AA294" s="3"/>
      <c r="AB294" s="3" t="s">
        <v>927</v>
      </c>
      <c r="AC294" s="3">
        <v>-12</v>
      </c>
      <c r="AD294" s="3" t="s">
        <v>42</v>
      </c>
      <c r="AE294" s="3" t="s">
        <v>42</v>
      </c>
      <c r="AF294" s="3" t="s">
        <v>42</v>
      </c>
      <c r="AG294" s="3" t="s">
        <v>42</v>
      </c>
      <c r="AH294" s="3" t="s">
        <v>42</v>
      </c>
      <c r="AI294" s="3" t="s">
        <v>42</v>
      </c>
      <c r="AJ294" s="4" t="s">
        <v>982</v>
      </c>
      <c r="AK294" s="3"/>
    </row>
    <row r="295" spans="1:37" ht="18.75" customHeight="1" x14ac:dyDescent="0.35">
      <c r="A295" s="3" t="s">
        <v>872</v>
      </c>
      <c r="B295" s="3" t="s">
        <v>983</v>
      </c>
      <c r="C295" s="3" t="s">
        <v>984</v>
      </c>
      <c r="D295" s="3"/>
      <c r="E295" s="3"/>
      <c r="F295" s="3"/>
      <c r="G295" s="3"/>
      <c r="H295" s="3" t="s">
        <v>93</v>
      </c>
      <c r="I295" s="3" t="s">
        <v>42</v>
      </c>
      <c r="J295" s="3"/>
      <c r="K295" s="3">
        <f t="shared" ref="K295:N295" si="463">0</f>
        <v>0</v>
      </c>
      <c r="L295" s="3">
        <f t="shared" si="463"/>
        <v>0</v>
      </c>
      <c r="M295" s="3">
        <f t="shared" si="463"/>
        <v>0</v>
      </c>
      <c r="N295" s="3">
        <f t="shared" si="463"/>
        <v>0</v>
      </c>
      <c r="O295" s="3">
        <v>1</v>
      </c>
      <c r="P295" s="3">
        <v>1</v>
      </c>
      <c r="Q295" s="3">
        <f>0</f>
        <v>0</v>
      </c>
      <c r="R295" s="3">
        <v>1</v>
      </c>
      <c r="S295" s="3">
        <f t="shared" ref="S295:V295" si="464">0</f>
        <v>0</v>
      </c>
      <c r="T295" s="3">
        <f t="shared" si="464"/>
        <v>0</v>
      </c>
      <c r="U295" s="3">
        <f t="shared" si="464"/>
        <v>0</v>
      </c>
      <c r="V295" s="3">
        <f t="shared" si="464"/>
        <v>0</v>
      </c>
      <c r="W295" s="3"/>
      <c r="X295" s="3"/>
      <c r="Y295" s="3"/>
      <c r="Z295" s="3"/>
      <c r="AA295" s="3"/>
      <c r="AB295" s="3"/>
      <c r="AC295" s="3"/>
      <c r="AD295" s="3"/>
      <c r="AE295" s="3"/>
      <c r="AF295" s="3"/>
      <c r="AG295" s="3"/>
      <c r="AH295" s="3"/>
      <c r="AI295" s="3"/>
      <c r="AJ295" s="3" t="s">
        <v>985</v>
      </c>
      <c r="AK295" s="3"/>
    </row>
    <row r="296" spans="1:37" ht="18.75" customHeight="1" x14ac:dyDescent="0.35">
      <c r="A296" s="3" t="s">
        <v>872</v>
      </c>
      <c r="B296" s="3" t="s">
        <v>983</v>
      </c>
      <c r="C296" s="3" t="s">
        <v>986</v>
      </c>
      <c r="D296" s="3"/>
      <c r="E296" s="3"/>
      <c r="F296" s="3"/>
      <c r="G296" s="3" t="s">
        <v>987</v>
      </c>
      <c r="H296" s="3" t="s">
        <v>93</v>
      </c>
      <c r="I296" s="3" t="s">
        <v>42</v>
      </c>
      <c r="J296" s="3"/>
      <c r="K296" s="3">
        <f t="shared" ref="K296:Q296" si="465">0</f>
        <v>0</v>
      </c>
      <c r="L296" s="3">
        <f t="shared" si="465"/>
        <v>0</v>
      </c>
      <c r="M296" s="3">
        <f t="shared" si="465"/>
        <v>0</v>
      </c>
      <c r="N296" s="3">
        <f t="shared" si="465"/>
        <v>0</v>
      </c>
      <c r="O296" s="3">
        <f t="shared" si="465"/>
        <v>0</v>
      </c>
      <c r="P296" s="3">
        <f t="shared" si="465"/>
        <v>0</v>
      </c>
      <c r="Q296" s="3">
        <f t="shared" si="465"/>
        <v>0</v>
      </c>
      <c r="R296" s="3">
        <v>1</v>
      </c>
      <c r="S296" s="3">
        <f t="shared" ref="S296:V296" si="466">0</f>
        <v>0</v>
      </c>
      <c r="T296" s="3">
        <f t="shared" si="466"/>
        <v>0</v>
      </c>
      <c r="U296" s="3">
        <f t="shared" si="466"/>
        <v>0</v>
      </c>
      <c r="V296" s="3">
        <f t="shared" si="466"/>
        <v>0</v>
      </c>
      <c r="W296" s="4" t="s">
        <v>988</v>
      </c>
      <c r="X296" s="3" t="s">
        <v>64</v>
      </c>
      <c r="Y296" s="3"/>
      <c r="Z296" s="3"/>
      <c r="AA296" s="3"/>
      <c r="AB296" s="3"/>
      <c r="AC296" s="3"/>
      <c r="AD296" s="3"/>
      <c r="AE296" s="3"/>
      <c r="AF296" s="3"/>
      <c r="AG296" s="3"/>
      <c r="AH296" s="3"/>
      <c r="AI296" s="3"/>
      <c r="AJ296" s="3" t="s">
        <v>985</v>
      </c>
      <c r="AK296" s="3"/>
    </row>
    <row r="297" spans="1:37" ht="18.75" customHeight="1" x14ac:dyDescent="0.35">
      <c r="A297" s="3" t="s">
        <v>872</v>
      </c>
      <c r="B297" s="3" t="s">
        <v>989</v>
      </c>
      <c r="C297" s="3" t="s">
        <v>990</v>
      </c>
      <c r="D297" s="3"/>
      <c r="E297" s="3"/>
      <c r="F297" s="3"/>
      <c r="G297" s="3" t="s">
        <v>402</v>
      </c>
      <c r="H297" s="3" t="s">
        <v>86</v>
      </c>
      <c r="I297" s="3" t="s">
        <v>42</v>
      </c>
      <c r="J297" s="3" t="s">
        <v>991</v>
      </c>
      <c r="K297" s="3">
        <f t="shared" ref="K297:P297" si="467">0</f>
        <v>0</v>
      </c>
      <c r="L297" s="3">
        <f t="shared" si="467"/>
        <v>0</v>
      </c>
      <c r="M297" s="3">
        <f t="shared" si="467"/>
        <v>0</v>
      </c>
      <c r="N297" s="3">
        <f t="shared" si="467"/>
        <v>0</v>
      </c>
      <c r="O297" s="3">
        <f t="shared" si="467"/>
        <v>0</v>
      </c>
      <c r="P297" s="3">
        <f t="shared" si="467"/>
        <v>0</v>
      </c>
      <c r="Q297" s="3">
        <v>1</v>
      </c>
      <c r="R297" s="3">
        <f t="shared" ref="R297:V297" si="468">0</f>
        <v>0</v>
      </c>
      <c r="S297" s="3">
        <f t="shared" si="468"/>
        <v>0</v>
      </c>
      <c r="T297" s="3">
        <f t="shared" si="468"/>
        <v>0</v>
      </c>
      <c r="U297" s="3">
        <f t="shared" si="468"/>
        <v>0</v>
      </c>
      <c r="V297" s="3">
        <f t="shared" si="468"/>
        <v>0</v>
      </c>
      <c r="W297" s="3" t="s">
        <v>992</v>
      </c>
      <c r="X297" s="3" t="s">
        <v>64</v>
      </c>
      <c r="Y297" s="3" t="s">
        <v>48</v>
      </c>
      <c r="Z297" s="3" t="s">
        <v>993</v>
      </c>
      <c r="AA297" s="3"/>
      <c r="AB297" s="3"/>
      <c r="AC297" s="3"/>
      <c r="AD297" s="3" t="s">
        <v>50</v>
      </c>
      <c r="AE297" s="3" t="s">
        <v>50</v>
      </c>
      <c r="AF297" s="3" t="s">
        <v>50</v>
      </c>
      <c r="AG297" s="3" t="s">
        <v>50</v>
      </c>
      <c r="AH297" s="3" t="s">
        <v>42</v>
      </c>
      <c r="AI297" s="3" t="s">
        <v>50</v>
      </c>
      <c r="AJ297" s="3"/>
      <c r="AK297" s="3"/>
    </row>
    <row r="298" spans="1:37" ht="18.75" customHeight="1" x14ac:dyDescent="0.35">
      <c r="A298" s="3" t="s">
        <v>872</v>
      </c>
      <c r="B298" s="3" t="s">
        <v>873</v>
      </c>
      <c r="C298" s="3" t="s">
        <v>994</v>
      </c>
      <c r="D298" s="3" t="s">
        <v>995</v>
      </c>
      <c r="E298" s="3"/>
      <c r="F298" s="3" t="s">
        <v>996</v>
      </c>
      <c r="G298" s="3" t="s">
        <v>227</v>
      </c>
      <c r="H298" s="3" t="s">
        <v>86</v>
      </c>
      <c r="I298" s="3" t="s">
        <v>42</v>
      </c>
      <c r="J298" s="3" t="s">
        <v>997</v>
      </c>
      <c r="K298" s="3">
        <f t="shared" ref="K298:M298" si="469">0</f>
        <v>0</v>
      </c>
      <c r="L298" s="3">
        <f t="shared" si="469"/>
        <v>0</v>
      </c>
      <c r="M298" s="3">
        <f t="shared" si="469"/>
        <v>0</v>
      </c>
      <c r="N298" s="3">
        <v>1</v>
      </c>
      <c r="O298" s="3">
        <f t="shared" ref="O298:V298" si="470">0</f>
        <v>0</v>
      </c>
      <c r="P298" s="3">
        <f t="shared" si="470"/>
        <v>0</v>
      </c>
      <c r="Q298" s="3">
        <f t="shared" si="470"/>
        <v>0</v>
      </c>
      <c r="R298" s="3">
        <f t="shared" si="470"/>
        <v>0</v>
      </c>
      <c r="S298" s="3">
        <f t="shared" si="470"/>
        <v>0</v>
      </c>
      <c r="T298" s="3">
        <f t="shared" si="470"/>
        <v>0</v>
      </c>
      <c r="U298" s="3">
        <f t="shared" si="470"/>
        <v>0</v>
      </c>
      <c r="V298" s="3">
        <f t="shared" si="470"/>
        <v>0</v>
      </c>
      <c r="W298" s="4" t="s">
        <v>998</v>
      </c>
      <c r="X298" s="3" t="s">
        <v>64</v>
      </c>
      <c r="Y298" s="3" t="s">
        <v>48</v>
      </c>
      <c r="Z298" s="3" t="s">
        <v>47</v>
      </c>
      <c r="AA298" s="3" t="s">
        <v>180</v>
      </c>
      <c r="AB298" s="3"/>
      <c r="AC298" s="3"/>
      <c r="AD298" s="3" t="s">
        <v>42</v>
      </c>
      <c r="AE298" s="3" t="s">
        <v>42</v>
      </c>
      <c r="AF298" s="3" t="s">
        <v>42</v>
      </c>
      <c r="AG298" s="3" t="s">
        <v>50</v>
      </c>
      <c r="AH298" s="3" t="s">
        <v>42</v>
      </c>
      <c r="AI298" s="3" t="s">
        <v>50</v>
      </c>
      <c r="AJ298" s="3"/>
      <c r="AK298" s="3"/>
    </row>
    <row r="299" spans="1:37" ht="18.75" customHeight="1" x14ac:dyDescent="0.35">
      <c r="A299" s="3" t="s">
        <v>872</v>
      </c>
      <c r="B299" s="3" t="s">
        <v>999</v>
      </c>
      <c r="C299" s="3" t="s">
        <v>994</v>
      </c>
      <c r="D299" s="3" t="s">
        <v>1000</v>
      </c>
      <c r="E299" s="3"/>
      <c r="F299" s="3" t="s">
        <v>996</v>
      </c>
      <c r="G299" s="3" t="s">
        <v>227</v>
      </c>
      <c r="H299" s="3" t="s">
        <v>86</v>
      </c>
      <c r="I299" s="3" t="s">
        <v>42</v>
      </c>
      <c r="J299" s="3" t="s">
        <v>997</v>
      </c>
      <c r="K299" s="3">
        <f t="shared" ref="K299:T299" si="471">0</f>
        <v>0</v>
      </c>
      <c r="L299" s="3">
        <f t="shared" si="471"/>
        <v>0</v>
      </c>
      <c r="M299" s="3">
        <f t="shared" si="471"/>
        <v>0</v>
      </c>
      <c r="N299" s="3">
        <f t="shared" si="471"/>
        <v>0</v>
      </c>
      <c r="O299" s="3">
        <f t="shared" si="471"/>
        <v>0</v>
      </c>
      <c r="P299" s="3">
        <f t="shared" si="471"/>
        <v>0</v>
      </c>
      <c r="Q299" s="3">
        <f t="shared" si="471"/>
        <v>0</v>
      </c>
      <c r="R299" s="3">
        <f t="shared" si="471"/>
        <v>0</v>
      </c>
      <c r="S299" s="3">
        <f t="shared" si="471"/>
        <v>0</v>
      </c>
      <c r="T299" s="3">
        <f t="shared" si="471"/>
        <v>0</v>
      </c>
      <c r="U299" s="3">
        <v>1</v>
      </c>
      <c r="V299" s="3">
        <f>0</f>
        <v>0</v>
      </c>
      <c r="W299" s="4" t="s">
        <v>998</v>
      </c>
      <c r="X299" s="3" t="s">
        <v>64</v>
      </c>
      <c r="Y299" s="3" t="s">
        <v>48</v>
      </c>
      <c r="Z299" s="3" t="s">
        <v>47</v>
      </c>
      <c r="AA299" s="3" t="s">
        <v>180</v>
      </c>
      <c r="AB299" s="3"/>
      <c r="AC299" s="3"/>
      <c r="AD299" s="3" t="s">
        <v>42</v>
      </c>
      <c r="AE299" s="3" t="s">
        <v>42</v>
      </c>
      <c r="AF299" s="3" t="s">
        <v>42</v>
      </c>
      <c r="AG299" s="3" t="s">
        <v>50</v>
      </c>
      <c r="AH299" s="3" t="s">
        <v>42</v>
      </c>
      <c r="AI299" s="3" t="s">
        <v>50</v>
      </c>
      <c r="AJ299" s="3" t="s">
        <v>1001</v>
      </c>
      <c r="AK299" s="3"/>
    </row>
    <row r="300" spans="1:37" ht="18.75" customHeight="1" x14ac:dyDescent="0.35">
      <c r="A300" s="3" t="s">
        <v>872</v>
      </c>
      <c r="B300" s="3" t="s">
        <v>999</v>
      </c>
      <c r="C300" s="3" t="s">
        <v>994</v>
      </c>
      <c r="D300" s="3" t="s">
        <v>1002</v>
      </c>
      <c r="E300" s="3"/>
      <c r="F300" s="3" t="s">
        <v>996</v>
      </c>
      <c r="G300" s="3" t="s">
        <v>227</v>
      </c>
      <c r="H300" s="3" t="s">
        <v>86</v>
      </c>
      <c r="I300" s="3" t="s">
        <v>42</v>
      </c>
      <c r="J300" s="3" t="s">
        <v>997</v>
      </c>
      <c r="K300" s="3">
        <f t="shared" ref="K300:S300" si="472">0</f>
        <v>0</v>
      </c>
      <c r="L300" s="3">
        <f t="shared" si="472"/>
        <v>0</v>
      </c>
      <c r="M300" s="3">
        <f t="shared" si="472"/>
        <v>0</v>
      </c>
      <c r="N300" s="3">
        <f t="shared" si="472"/>
        <v>0</v>
      </c>
      <c r="O300" s="3">
        <f t="shared" si="472"/>
        <v>0</v>
      </c>
      <c r="P300" s="3">
        <f t="shared" si="472"/>
        <v>0</v>
      </c>
      <c r="Q300" s="3">
        <f t="shared" si="472"/>
        <v>0</v>
      </c>
      <c r="R300" s="3">
        <f t="shared" si="472"/>
        <v>0</v>
      </c>
      <c r="S300" s="3">
        <f t="shared" si="472"/>
        <v>0</v>
      </c>
      <c r="T300" s="3">
        <v>1</v>
      </c>
      <c r="U300" s="3">
        <f t="shared" ref="U300:V300" si="473">0</f>
        <v>0</v>
      </c>
      <c r="V300" s="3">
        <f t="shared" si="473"/>
        <v>0</v>
      </c>
      <c r="W300" s="4" t="s">
        <v>998</v>
      </c>
      <c r="X300" s="3" t="s">
        <v>64</v>
      </c>
      <c r="Y300" s="3" t="s">
        <v>48</v>
      </c>
      <c r="Z300" s="3" t="s">
        <v>47</v>
      </c>
      <c r="AA300" s="3" t="s">
        <v>180</v>
      </c>
      <c r="AB300" s="3"/>
      <c r="AC300" s="3"/>
      <c r="AD300" s="3" t="s">
        <v>42</v>
      </c>
      <c r="AE300" s="3" t="s">
        <v>42</v>
      </c>
      <c r="AF300" s="3" t="s">
        <v>42</v>
      </c>
      <c r="AG300" s="3" t="s">
        <v>50</v>
      </c>
      <c r="AH300" s="3" t="s">
        <v>42</v>
      </c>
      <c r="AI300" s="3" t="s">
        <v>50</v>
      </c>
      <c r="AJ300" s="3" t="s">
        <v>1001</v>
      </c>
      <c r="AK300" s="3"/>
    </row>
    <row r="301" spans="1:37" ht="18.75" customHeight="1" x14ac:dyDescent="0.35">
      <c r="A301" s="3" t="s">
        <v>872</v>
      </c>
      <c r="B301" s="3" t="s">
        <v>999</v>
      </c>
      <c r="C301" s="3" t="s">
        <v>994</v>
      </c>
      <c r="D301" s="3" t="s">
        <v>1003</v>
      </c>
      <c r="E301" s="3"/>
      <c r="F301" s="3"/>
      <c r="G301" s="3" t="s">
        <v>227</v>
      </c>
      <c r="H301" s="3" t="s">
        <v>86</v>
      </c>
      <c r="I301" s="3" t="s">
        <v>42</v>
      </c>
      <c r="J301" s="3" t="s">
        <v>997</v>
      </c>
      <c r="K301" s="3">
        <f t="shared" ref="K301:K306" si="474">0</f>
        <v>0</v>
      </c>
      <c r="L301" s="3">
        <v>1</v>
      </c>
      <c r="M301" s="3">
        <f t="shared" ref="M301:V301" si="475">0</f>
        <v>0</v>
      </c>
      <c r="N301" s="3">
        <f t="shared" si="475"/>
        <v>0</v>
      </c>
      <c r="O301" s="3">
        <f t="shared" si="475"/>
        <v>0</v>
      </c>
      <c r="P301" s="3">
        <f t="shared" si="475"/>
        <v>0</v>
      </c>
      <c r="Q301" s="3">
        <f t="shared" si="475"/>
        <v>0</v>
      </c>
      <c r="R301" s="3">
        <f t="shared" si="475"/>
        <v>0</v>
      </c>
      <c r="S301" s="3">
        <f t="shared" si="475"/>
        <v>0</v>
      </c>
      <c r="T301" s="3">
        <f t="shared" si="475"/>
        <v>0</v>
      </c>
      <c r="U301" s="3">
        <f t="shared" si="475"/>
        <v>0</v>
      </c>
      <c r="V301" s="3">
        <f t="shared" si="475"/>
        <v>0</v>
      </c>
      <c r="W301" s="4" t="s">
        <v>998</v>
      </c>
      <c r="X301" s="3" t="s">
        <v>64</v>
      </c>
      <c r="Y301" s="3" t="s">
        <v>48</v>
      </c>
      <c r="Z301" s="3" t="s">
        <v>47</v>
      </c>
      <c r="AA301" s="3" t="s">
        <v>180</v>
      </c>
      <c r="AB301" s="3"/>
      <c r="AC301" s="3"/>
      <c r="AD301" s="3" t="s">
        <v>42</v>
      </c>
      <c r="AE301" s="3" t="s">
        <v>42</v>
      </c>
      <c r="AF301" s="3" t="s">
        <v>42</v>
      </c>
      <c r="AG301" s="3" t="s">
        <v>50</v>
      </c>
      <c r="AH301" s="3" t="s">
        <v>42</v>
      </c>
      <c r="AI301" s="3" t="s">
        <v>50</v>
      </c>
      <c r="AJ301" s="3" t="s">
        <v>1001</v>
      </c>
      <c r="AK301" s="3"/>
    </row>
    <row r="302" spans="1:37" ht="18.75" customHeight="1" x14ac:dyDescent="0.35">
      <c r="A302" s="3" t="s">
        <v>872</v>
      </c>
      <c r="B302" s="3" t="s">
        <v>1004</v>
      </c>
      <c r="C302" s="3" t="s">
        <v>1005</v>
      </c>
      <c r="D302" s="3"/>
      <c r="E302" s="3"/>
      <c r="F302" s="3" t="s">
        <v>1006</v>
      </c>
      <c r="G302" s="3" t="s">
        <v>227</v>
      </c>
      <c r="H302" s="3" t="s">
        <v>86</v>
      </c>
      <c r="I302" s="3" t="s">
        <v>42</v>
      </c>
      <c r="J302" s="3" t="s">
        <v>997</v>
      </c>
      <c r="K302" s="3">
        <f t="shared" si="474"/>
        <v>0</v>
      </c>
      <c r="L302" s="3">
        <v>1</v>
      </c>
      <c r="M302" s="3">
        <v>1</v>
      </c>
      <c r="N302" s="3">
        <v>1</v>
      </c>
      <c r="O302" s="3">
        <v>1</v>
      </c>
      <c r="P302" s="3">
        <f t="shared" ref="P302:P303" si="476">0</f>
        <v>0</v>
      </c>
      <c r="Q302" s="3">
        <v>1</v>
      </c>
      <c r="R302" s="3">
        <v>1</v>
      </c>
      <c r="S302" s="3">
        <v>1</v>
      </c>
      <c r="T302" s="3">
        <v>1</v>
      </c>
      <c r="U302" s="3">
        <v>1</v>
      </c>
      <c r="V302" s="3">
        <f>0</f>
        <v>0</v>
      </c>
      <c r="W302" s="3" t="s">
        <v>43</v>
      </c>
      <c r="X302" s="3" t="s">
        <v>43</v>
      </c>
      <c r="Y302" s="3" t="s">
        <v>43</v>
      </c>
      <c r="Z302" s="3" t="s">
        <v>1007</v>
      </c>
      <c r="AA302" s="3" t="s">
        <v>43</v>
      </c>
      <c r="AB302" s="3"/>
      <c r="AC302" s="3"/>
      <c r="AD302" s="3" t="s">
        <v>43</v>
      </c>
      <c r="AE302" s="3" t="s">
        <v>43</v>
      </c>
      <c r="AF302" s="3" t="s">
        <v>43</v>
      </c>
      <c r="AG302" s="3" t="s">
        <v>43</v>
      </c>
      <c r="AH302" s="3" t="s">
        <v>43</v>
      </c>
      <c r="AI302" s="3" t="s">
        <v>43</v>
      </c>
      <c r="AJ302" s="3" t="s">
        <v>1008</v>
      </c>
      <c r="AK302" s="3"/>
    </row>
    <row r="303" spans="1:37" ht="18.75" customHeight="1" x14ac:dyDescent="0.35">
      <c r="A303" s="3" t="s">
        <v>872</v>
      </c>
      <c r="B303" s="3" t="s">
        <v>1009</v>
      </c>
      <c r="C303" s="3" t="s">
        <v>1010</v>
      </c>
      <c r="D303" s="3"/>
      <c r="E303" s="3"/>
      <c r="F303" s="3" t="s">
        <v>1011</v>
      </c>
      <c r="G303" s="3" t="s">
        <v>227</v>
      </c>
      <c r="H303" s="3" t="s">
        <v>86</v>
      </c>
      <c r="I303" s="3" t="s">
        <v>42</v>
      </c>
      <c r="J303" s="3" t="s">
        <v>1012</v>
      </c>
      <c r="K303" s="3">
        <f t="shared" si="474"/>
        <v>0</v>
      </c>
      <c r="L303" s="3">
        <f t="shared" ref="L303:N303" si="477">0</f>
        <v>0</v>
      </c>
      <c r="M303" s="3">
        <f t="shared" si="477"/>
        <v>0</v>
      </c>
      <c r="N303" s="3">
        <f t="shared" si="477"/>
        <v>0</v>
      </c>
      <c r="O303" s="3">
        <v>1</v>
      </c>
      <c r="P303" s="3">
        <f t="shared" si="476"/>
        <v>0</v>
      </c>
      <c r="Q303" s="3">
        <f t="shared" ref="Q303:V303" si="478">0</f>
        <v>0</v>
      </c>
      <c r="R303" s="3">
        <f t="shared" si="478"/>
        <v>0</v>
      </c>
      <c r="S303" s="3">
        <f t="shared" si="478"/>
        <v>0</v>
      </c>
      <c r="T303" s="3">
        <f t="shared" si="478"/>
        <v>0</v>
      </c>
      <c r="U303" s="3">
        <f t="shared" si="478"/>
        <v>0</v>
      </c>
      <c r="V303" s="3">
        <f t="shared" si="478"/>
        <v>0</v>
      </c>
      <c r="W303" s="3" t="s">
        <v>43</v>
      </c>
      <c r="X303" s="3" t="s">
        <v>43</v>
      </c>
      <c r="Y303" s="3" t="s">
        <v>43</v>
      </c>
      <c r="Z303" s="3" t="s">
        <v>1013</v>
      </c>
      <c r="AA303" s="3" t="s">
        <v>43</v>
      </c>
      <c r="AB303" s="3"/>
      <c r="AC303" s="3"/>
      <c r="AD303" s="3" t="s">
        <v>43</v>
      </c>
      <c r="AE303" s="3" t="s">
        <v>43</v>
      </c>
      <c r="AF303" s="3" t="s">
        <v>43</v>
      </c>
      <c r="AG303" s="3" t="s">
        <v>43</v>
      </c>
      <c r="AH303" s="3" t="s">
        <v>43</v>
      </c>
      <c r="AI303" s="3" t="s">
        <v>43</v>
      </c>
      <c r="AJ303" s="3" t="s">
        <v>1014</v>
      </c>
      <c r="AK303" s="3"/>
    </row>
    <row r="304" spans="1:37" ht="18.75" customHeight="1" x14ac:dyDescent="0.35">
      <c r="A304" s="3" t="s">
        <v>872</v>
      </c>
      <c r="B304" s="3" t="s">
        <v>1015</v>
      </c>
      <c r="C304" s="3" t="s">
        <v>1016</v>
      </c>
      <c r="D304" s="3"/>
      <c r="E304" s="3"/>
      <c r="F304" s="3"/>
      <c r="G304" s="3" t="s">
        <v>1017</v>
      </c>
      <c r="H304" s="3" t="s">
        <v>93</v>
      </c>
      <c r="I304" s="3" t="s">
        <v>42</v>
      </c>
      <c r="J304" s="3" t="s">
        <v>1018</v>
      </c>
      <c r="K304" s="3">
        <f t="shared" si="474"/>
        <v>0</v>
      </c>
      <c r="L304" s="3">
        <f t="shared" ref="L304:N304" si="479">0</f>
        <v>0</v>
      </c>
      <c r="M304" s="3">
        <f t="shared" si="479"/>
        <v>0</v>
      </c>
      <c r="N304" s="3">
        <f t="shared" si="479"/>
        <v>0</v>
      </c>
      <c r="O304" s="3">
        <v>1</v>
      </c>
      <c r="P304" s="3">
        <v>1</v>
      </c>
      <c r="Q304" s="3">
        <v>1</v>
      </c>
      <c r="R304" s="3">
        <v>1</v>
      </c>
      <c r="S304" s="3">
        <f t="shared" ref="S304:V304" si="480">0</f>
        <v>0</v>
      </c>
      <c r="T304" s="3">
        <f t="shared" si="480"/>
        <v>0</v>
      </c>
      <c r="U304" s="3">
        <f t="shared" si="480"/>
        <v>0</v>
      </c>
      <c r="V304" s="3">
        <f t="shared" si="480"/>
        <v>0</v>
      </c>
      <c r="W304" s="3" t="s">
        <v>1019</v>
      </c>
      <c r="X304" s="3" t="s">
        <v>513</v>
      </c>
      <c r="Y304" s="3"/>
      <c r="Z304" s="3"/>
      <c r="AA304" s="3"/>
      <c r="AB304" s="3"/>
      <c r="AC304" s="3"/>
      <c r="AD304" s="3"/>
      <c r="AE304" s="3"/>
      <c r="AF304" s="3"/>
      <c r="AG304" s="3"/>
      <c r="AH304" s="3"/>
      <c r="AI304" s="3"/>
      <c r="AJ304" s="4" t="s">
        <v>1020</v>
      </c>
      <c r="AK304" s="3"/>
    </row>
    <row r="305" spans="1:37" ht="18.75" customHeight="1" x14ac:dyDescent="0.35">
      <c r="A305" s="3" t="s">
        <v>872</v>
      </c>
      <c r="B305" s="3" t="s">
        <v>1015</v>
      </c>
      <c r="C305" s="3" t="s">
        <v>1021</v>
      </c>
      <c r="D305" s="3"/>
      <c r="E305" s="3"/>
      <c r="F305" s="3"/>
      <c r="G305" s="3" t="s">
        <v>1017</v>
      </c>
      <c r="H305" s="3" t="s">
        <v>93</v>
      </c>
      <c r="I305" s="3" t="s">
        <v>42</v>
      </c>
      <c r="J305" s="3" t="s">
        <v>1022</v>
      </c>
      <c r="K305" s="3">
        <f t="shared" si="474"/>
        <v>0</v>
      </c>
      <c r="L305" s="3">
        <f t="shared" ref="L305:Q305" si="481">0</f>
        <v>0</v>
      </c>
      <c r="M305" s="3">
        <f t="shared" si="481"/>
        <v>0</v>
      </c>
      <c r="N305" s="3">
        <f t="shared" si="481"/>
        <v>0</v>
      </c>
      <c r="O305" s="3">
        <f t="shared" si="481"/>
        <v>0</v>
      </c>
      <c r="P305" s="3">
        <f t="shared" si="481"/>
        <v>0</v>
      </c>
      <c r="Q305" s="3">
        <f t="shared" si="481"/>
        <v>0</v>
      </c>
      <c r="R305" s="3">
        <v>1</v>
      </c>
      <c r="S305" s="3">
        <f t="shared" ref="S305:V305" si="482">0</f>
        <v>0</v>
      </c>
      <c r="T305" s="3">
        <f t="shared" si="482"/>
        <v>0</v>
      </c>
      <c r="U305" s="3">
        <f t="shared" si="482"/>
        <v>0</v>
      </c>
      <c r="V305" s="3">
        <f t="shared" si="482"/>
        <v>0</v>
      </c>
      <c r="W305" s="3" t="s">
        <v>1019</v>
      </c>
      <c r="X305" s="3" t="s">
        <v>513</v>
      </c>
      <c r="Y305" s="3"/>
      <c r="Z305" s="3"/>
      <c r="AA305" s="3"/>
      <c r="AB305" s="3"/>
      <c r="AC305" s="3"/>
      <c r="AD305" s="3"/>
      <c r="AE305" s="3"/>
      <c r="AF305" s="3"/>
      <c r="AG305" s="3"/>
      <c r="AH305" s="3"/>
      <c r="AI305" s="3"/>
      <c r="AJ305" s="4" t="s">
        <v>1020</v>
      </c>
      <c r="AK305" s="3"/>
    </row>
    <row r="306" spans="1:37" ht="18.75" customHeight="1" x14ac:dyDescent="0.35">
      <c r="A306" s="3" t="s">
        <v>1023</v>
      </c>
      <c r="B306" s="3" t="s">
        <v>1024</v>
      </c>
      <c r="C306" s="3" t="s">
        <v>1025</v>
      </c>
      <c r="D306" s="3"/>
      <c r="E306" s="3"/>
      <c r="F306" s="3"/>
      <c r="G306" s="3" t="s">
        <v>317</v>
      </c>
      <c r="H306" s="3" t="s">
        <v>1026</v>
      </c>
      <c r="I306" s="3" t="s">
        <v>42</v>
      </c>
      <c r="J306" s="3" t="s">
        <v>1027</v>
      </c>
      <c r="K306" s="3">
        <f t="shared" si="474"/>
        <v>0</v>
      </c>
      <c r="L306" s="3">
        <f t="shared" ref="L306:Q306" si="483">0</f>
        <v>0</v>
      </c>
      <c r="M306" s="3">
        <f t="shared" si="483"/>
        <v>0</v>
      </c>
      <c r="N306" s="3">
        <f t="shared" si="483"/>
        <v>0</v>
      </c>
      <c r="O306" s="3">
        <f t="shared" si="483"/>
        <v>0</v>
      </c>
      <c r="P306" s="3">
        <f t="shared" si="483"/>
        <v>0</v>
      </c>
      <c r="Q306" s="3">
        <f t="shared" si="483"/>
        <v>0</v>
      </c>
      <c r="R306" s="3">
        <v>1</v>
      </c>
      <c r="S306" s="3">
        <f t="shared" ref="S306:V306" si="484">0</f>
        <v>0</v>
      </c>
      <c r="T306" s="3">
        <f t="shared" si="484"/>
        <v>0</v>
      </c>
      <c r="U306" s="3">
        <f t="shared" si="484"/>
        <v>0</v>
      </c>
      <c r="V306" s="3">
        <f t="shared" si="484"/>
        <v>0</v>
      </c>
      <c r="W306" s="3" t="s">
        <v>1028</v>
      </c>
      <c r="X306" s="3" t="s">
        <v>447</v>
      </c>
      <c r="Y306" s="3" t="s">
        <v>1029</v>
      </c>
      <c r="Z306" s="3" t="s">
        <v>1030</v>
      </c>
      <c r="AA306" s="3" t="s">
        <v>153</v>
      </c>
      <c r="AB306" s="3"/>
      <c r="AC306" s="3"/>
      <c r="AD306" s="3" t="s">
        <v>50</v>
      </c>
      <c r="AE306" s="3" t="s">
        <v>50</v>
      </c>
      <c r="AF306" s="3" t="s">
        <v>50</v>
      </c>
      <c r="AG306" s="3" t="s">
        <v>50</v>
      </c>
      <c r="AH306" s="3" t="s">
        <v>50</v>
      </c>
      <c r="AI306" s="3" t="s">
        <v>50</v>
      </c>
      <c r="AJ306" s="3" t="s">
        <v>1031</v>
      </c>
      <c r="AK306" s="3"/>
    </row>
    <row r="307" spans="1:37" ht="18.75" customHeight="1" x14ac:dyDescent="0.35">
      <c r="A307" s="3" t="s">
        <v>1023</v>
      </c>
      <c r="B307" s="3" t="s">
        <v>1024</v>
      </c>
      <c r="C307" s="3" t="s">
        <v>1032</v>
      </c>
      <c r="D307" s="3"/>
      <c r="E307" s="3"/>
      <c r="F307" s="3" t="s">
        <v>1033</v>
      </c>
      <c r="G307" s="3" t="s">
        <v>104</v>
      </c>
      <c r="H307" s="3" t="s">
        <v>1034</v>
      </c>
      <c r="I307" s="3" t="s">
        <v>42</v>
      </c>
      <c r="J307" s="3" t="s">
        <v>1035</v>
      </c>
      <c r="K307" s="3">
        <v>1</v>
      </c>
      <c r="L307" s="3">
        <v>1</v>
      </c>
      <c r="M307" s="3">
        <v>1</v>
      </c>
      <c r="N307" s="3">
        <v>1</v>
      </c>
      <c r="O307" s="3">
        <v>1</v>
      </c>
      <c r="P307" s="3">
        <v>1</v>
      </c>
      <c r="Q307" s="3">
        <f>0</f>
        <v>0</v>
      </c>
      <c r="R307" s="3">
        <v>1</v>
      </c>
      <c r="S307" s="3">
        <v>1</v>
      </c>
      <c r="T307" s="3">
        <f>0</f>
        <v>0</v>
      </c>
      <c r="U307" s="3">
        <v>1</v>
      </c>
      <c r="V307" s="3">
        <f>0</f>
        <v>0</v>
      </c>
      <c r="W307" s="3" t="s">
        <v>1036</v>
      </c>
      <c r="X307" s="3" t="s">
        <v>145</v>
      </c>
      <c r="Y307" s="3" t="s">
        <v>48</v>
      </c>
      <c r="Z307" s="3" t="s">
        <v>48</v>
      </c>
      <c r="AA307" s="3" t="s">
        <v>1037</v>
      </c>
      <c r="AB307" s="3"/>
      <c r="AC307" s="3"/>
      <c r="AD307" s="3" t="s">
        <v>42</v>
      </c>
      <c r="AE307" s="3" t="s">
        <v>42</v>
      </c>
      <c r="AF307" s="3" t="s">
        <v>42</v>
      </c>
      <c r="AG307" s="3" t="s">
        <v>50</v>
      </c>
      <c r="AH307" s="3" t="s">
        <v>42</v>
      </c>
      <c r="AI307" s="3" t="s">
        <v>42</v>
      </c>
      <c r="AJ307" s="3" t="s">
        <v>1038</v>
      </c>
      <c r="AK307" s="3"/>
    </row>
    <row r="308" spans="1:37" ht="18.75" customHeight="1" x14ac:dyDescent="0.35">
      <c r="A308" s="3" t="s">
        <v>1039</v>
      </c>
      <c r="B308" s="3" t="s">
        <v>1040</v>
      </c>
      <c r="C308" s="3" t="s">
        <v>1041</v>
      </c>
      <c r="D308" s="3"/>
      <c r="E308" s="3"/>
      <c r="F308" s="3" t="s">
        <v>1042</v>
      </c>
      <c r="G308" s="3" t="s">
        <v>104</v>
      </c>
      <c r="H308" s="3" t="s">
        <v>93</v>
      </c>
      <c r="I308" s="3" t="s">
        <v>42</v>
      </c>
      <c r="J308" s="3" t="s">
        <v>1043</v>
      </c>
      <c r="K308" s="3">
        <f t="shared" ref="K308:K314" si="485">0</f>
        <v>0</v>
      </c>
      <c r="L308" s="3">
        <v>1</v>
      </c>
      <c r="M308" s="3">
        <v>1</v>
      </c>
      <c r="N308" s="3">
        <v>1</v>
      </c>
      <c r="O308" s="3">
        <v>1</v>
      </c>
      <c r="P308" s="3">
        <v>1</v>
      </c>
      <c r="Q308" s="3">
        <v>1</v>
      </c>
      <c r="R308" s="3">
        <v>1</v>
      </c>
      <c r="S308" s="3">
        <v>1</v>
      </c>
      <c r="T308" s="3">
        <v>1</v>
      </c>
      <c r="U308" s="3">
        <f t="shared" ref="U308:V308" si="486">0</f>
        <v>0</v>
      </c>
      <c r="V308" s="3">
        <f t="shared" si="486"/>
        <v>0</v>
      </c>
      <c r="W308" s="3" t="s">
        <v>217</v>
      </c>
      <c r="X308" s="3" t="s">
        <v>1013</v>
      </c>
      <c r="Y308" s="3" t="s">
        <v>1044</v>
      </c>
      <c r="Z308" s="3" t="s">
        <v>48</v>
      </c>
      <c r="AA308" s="3" t="s">
        <v>1045</v>
      </c>
      <c r="AB308" s="3"/>
      <c r="AC308" s="3"/>
      <c r="AD308" s="3" t="s">
        <v>42</v>
      </c>
      <c r="AE308" s="3" t="s">
        <v>42</v>
      </c>
      <c r="AF308" s="3" t="s">
        <v>42</v>
      </c>
      <c r="AG308" s="3" t="s">
        <v>42</v>
      </c>
      <c r="AH308" s="3" t="s">
        <v>42</v>
      </c>
      <c r="AI308" s="3" t="s">
        <v>42</v>
      </c>
      <c r="AJ308" s="3" t="s">
        <v>1046</v>
      </c>
      <c r="AK308" s="3"/>
    </row>
    <row r="309" spans="1:37" ht="18.75" customHeight="1" x14ac:dyDescent="0.35">
      <c r="A309" s="3" t="s">
        <v>1039</v>
      </c>
      <c r="B309" s="3" t="s">
        <v>1040</v>
      </c>
      <c r="C309" s="3" t="s">
        <v>1041</v>
      </c>
      <c r="D309" s="3"/>
      <c r="E309" s="3"/>
      <c r="F309" s="3" t="s">
        <v>1047</v>
      </c>
      <c r="G309" s="3" t="s">
        <v>104</v>
      </c>
      <c r="H309" s="3" t="s">
        <v>93</v>
      </c>
      <c r="I309" s="3" t="s">
        <v>42</v>
      </c>
      <c r="J309" s="3" t="s">
        <v>1043</v>
      </c>
      <c r="K309" s="3">
        <f t="shared" si="485"/>
        <v>0</v>
      </c>
      <c r="L309" s="3">
        <v>1</v>
      </c>
      <c r="M309" s="3">
        <v>1</v>
      </c>
      <c r="N309" s="3">
        <v>1</v>
      </c>
      <c r="O309" s="3">
        <v>1</v>
      </c>
      <c r="P309" s="3">
        <v>1</v>
      </c>
      <c r="Q309" s="3">
        <f t="shared" ref="Q309:Q310" si="487">0</f>
        <v>0</v>
      </c>
      <c r="R309" s="3">
        <v>1</v>
      </c>
      <c r="S309" s="3">
        <v>1</v>
      </c>
      <c r="T309" s="3">
        <v>1</v>
      </c>
      <c r="U309" s="3">
        <f t="shared" ref="U309:V309" si="488">0</f>
        <v>0</v>
      </c>
      <c r="V309" s="3">
        <f t="shared" si="488"/>
        <v>0</v>
      </c>
      <c r="W309" s="3" t="s">
        <v>217</v>
      </c>
      <c r="X309" s="3" t="s">
        <v>1013</v>
      </c>
      <c r="Y309" s="3" t="s">
        <v>1044</v>
      </c>
      <c r="Z309" s="3" t="s">
        <v>48</v>
      </c>
      <c r="AA309" s="3" t="s">
        <v>1045</v>
      </c>
      <c r="AB309" s="3"/>
      <c r="AC309" s="3"/>
      <c r="AD309" s="3" t="s">
        <v>42</v>
      </c>
      <c r="AE309" s="3" t="s">
        <v>42</v>
      </c>
      <c r="AF309" s="3" t="s">
        <v>42</v>
      </c>
      <c r="AG309" s="3" t="s">
        <v>42</v>
      </c>
      <c r="AH309" s="3" t="s">
        <v>42</v>
      </c>
      <c r="AI309" s="3" t="s">
        <v>42</v>
      </c>
      <c r="AJ309" s="3" t="s">
        <v>1046</v>
      </c>
      <c r="AK309" s="3"/>
    </row>
    <row r="310" spans="1:37" ht="18.75" customHeight="1" x14ac:dyDescent="0.35">
      <c r="A310" s="3" t="s">
        <v>1039</v>
      </c>
      <c r="B310" s="3" t="s">
        <v>1040</v>
      </c>
      <c r="C310" s="3" t="s">
        <v>1041</v>
      </c>
      <c r="D310" s="3"/>
      <c r="E310" s="3"/>
      <c r="F310" s="3" t="s">
        <v>1048</v>
      </c>
      <c r="G310" s="3" t="s">
        <v>104</v>
      </c>
      <c r="H310" s="3" t="s">
        <v>93</v>
      </c>
      <c r="I310" s="3" t="s">
        <v>42</v>
      </c>
      <c r="J310" s="3" t="s">
        <v>1043</v>
      </c>
      <c r="K310" s="3">
        <f t="shared" si="485"/>
        <v>0</v>
      </c>
      <c r="L310" s="3">
        <v>1</v>
      </c>
      <c r="M310" s="3">
        <v>1</v>
      </c>
      <c r="N310" s="3">
        <v>1</v>
      </c>
      <c r="O310" s="3">
        <v>1</v>
      </c>
      <c r="P310" s="3">
        <v>1</v>
      </c>
      <c r="Q310" s="3">
        <f t="shared" si="487"/>
        <v>0</v>
      </c>
      <c r="R310" s="3">
        <v>1</v>
      </c>
      <c r="S310" s="3">
        <v>1</v>
      </c>
      <c r="T310" s="3">
        <v>1</v>
      </c>
      <c r="U310" s="3">
        <f t="shared" ref="U310:V310" si="489">0</f>
        <v>0</v>
      </c>
      <c r="V310" s="3">
        <f t="shared" si="489"/>
        <v>0</v>
      </c>
      <c r="W310" s="3" t="s">
        <v>217</v>
      </c>
      <c r="X310" s="3" t="s">
        <v>1013</v>
      </c>
      <c r="Y310" s="3" t="s">
        <v>1044</v>
      </c>
      <c r="Z310" s="3" t="s">
        <v>48</v>
      </c>
      <c r="AA310" s="3" t="s">
        <v>1045</v>
      </c>
      <c r="AB310" s="3"/>
      <c r="AC310" s="3"/>
      <c r="AD310" s="3" t="s">
        <v>42</v>
      </c>
      <c r="AE310" s="3" t="s">
        <v>42</v>
      </c>
      <c r="AF310" s="3" t="s">
        <v>42</v>
      </c>
      <c r="AG310" s="3" t="s">
        <v>42</v>
      </c>
      <c r="AH310" s="3" t="s">
        <v>42</v>
      </c>
      <c r="AI310" s="3" t="s">
        <v>42</v>
      </c>
      <c r="AJ310" s="3" t="s">
        <v>1046</v>
      </c>
      <c r="AK310" s="3"/>
    </row>
    <row r="311" spans="1:37" ht="18.75" customHeight="1" x14ac:dyDescent="0.35">
      <c r="A311" s="3" t="s">
        <v>1039</v>
      </c>
      <c r="B311" s="3" t="s">
        <v>1049</v>
      </c>
      <c r="C311" s="3" t="s">
        <v>1050</v>
      </c>
      <c r="D311" s="3"/>
      <c r="E311" s="3"/>
      <c r="F311" s="3" t="s">
        <v>1051</v>
      </c>
      <c r="G311" s="3" t="s">
        <v>1052</v>
      </c>
      <c r="H311" s="3" t="s">
        <v>93</v>
      </c>
      <c r="I311" s="3" t="s">
        <v>42</v>
      </c>
      <c r="J311" s="3" t="s">
        <v>1053</v>
      </c>
      <c r="K311" s="3">
        <f t="shared" si="485"/>
        <v>0</v>
      </c>
      <c r="L311" s="3">
        <v>1</v>
      </c>
      <c r="M311" s="3">
        <f t="shared" ref="M311:V311" si="490">0</f>
        <v>0</v>
      </c>
      <c r="N311" s="3">
        <f t="shared" si="490"/>
        <v>0</v>
      </c>
      <c r="O311" s="3">
        <f t="shared" si="490"/>
        <v>0</v>
      </c>
      <c r="P311" s="3">
        <f t="shared" si="490"/>
        <v>0</v>
      </c>
      <c r="Q311" s="3">
        <f t="shared" si="490"/>
        <v>0</v>
      </c>
      <c r="R311" s="3">
        <f t="shared" si="490"/>
        <v>0</v>
      </c>
      <c r="S311" s="3">
        <f t="shared" si="490"/>
        <v>0</v>
      </c>
      <c r="T311" s="3">
        <f t="shared" si="490"/>
        <v>0</v>
      </c>
      <c r="U311" s="3">
        <f t="shared" si="490"/>
        <v>0</v>
      </c>
      <c r="V311" s="3">
        <f t="shared" si="490"/>
        <v>0</v>
      </c>
      <c r="W311" s="3" t="s">
        <v>1054</v>
      </c>
      <c r="X311" s="3" t="s">
        <v>145</v>
      </c>
      <c r="Y311" s="3" t="s">
        <v>50</v>
      </c>
      <c r="Z311" s="3" t="s">
        <v>746</v>
      </c>
      <c r="AA311" s="3" t="s">
        <v>1055</v>
      </c>
      <c r="AB311" s="3">
        <v>40.905979000000002</v>
      </c>
      <c r="AC311" s="3">
        <v>8.3599209999999999</v>
      </c>
      <c r="AD311" s="3" t="s">
        <v>42</v>
      </c>
      <c r="AE311" s="3" t="s">
        <v>42</v>
      </c>
      <c r="AF311" s="3" t="s">
        <v>42</v>
      </c>
      <c r="AG311" s="3" t="s">
        <v>50</v>
      </c>
      <c r="AH311" s="3" t="s">
        <v>42</v>
      </c>
      <c r="AI311" s="3" t="s">
        <v>50</v>
      </c>
      <c r="AJ311" s="3" t="s">
        <v>1056</v>
      </c>
      <c r="AK311" s="3"/>
    </row>
    <row r="312" spans="1:37" ht="18.75" customHeight="1" x14ac:dyDescent="0.35">
      <c r="A312" s="3" t="s">
        <v>1039</v>
      </c>
      <c r="B312" s="3" t="s">
        <v>1049</v>
      </c>
      <c r="C312" s="3" t="s">
        <v>1050</v>
      </c>
      <c r="D312" s="3"/>
      <c r="E312" s="3"/>
      <c r="F312" s="3" t="s">
        <v>1057</v>
      </c>
      <c r="G312" s="3" t="s">
        <v>1058</v>
      </c>
      <c r="H312" s="3" t="s">
        <v>93</v>
      </c>
      <c r="I312" s="3" t="s">
        <v>42</v>
      </c>
      <c r="J312" s="3" t="s">
        <v>1053</v>
      </c>
      <c r="K312" s="3">
        <f t="shared" si="485"/>
        <v>0</v>
      </c>
      <c r="L312" s="3">
        <v>1</v>
      </c>
      <c r="M312" s="3">
        <f t="shared" ref="M312:V312" si="491">0</f>
        <v>0</v>
      </c>
      <c r="N312" s="3">
        <f t="shared" si="491"/>
        <v>0</v>
      </c>
      <c r="O312" s="3">
        <f t="shared" si="491"/>
        <v>0</v>
      </c>
      <c r="P312" s="3">
        <f t="shared" si="491"/>
        <v>0</v>
      </c>
      <c r="Q312" s="3">
        <f t="shared" si="491"/>
        <v>0</v>
      </c>
      <c r="R312" s="3">
        <f t="shared" si="491"/>
        <v>0</v>
      </c>
      <c r="S312" s="3">
        <f t="shared" si="491"/>
        <v>0</v>
      </c>
      <c r="T312" s="3">
        <f t="shared" si="491"/>
        <v>0</v>
      </c>
      <c r="U312" s="3">
        <f t="shared" si="491"/>
        <v>0</v>
      </c>
      <c r="V312" s="3">
        <f t="shared" si="491"/>
        <v>0</v>
      </c>
      <c r="W312" s="3" t="s">
        <v>1054</v>
      </c>
      <c r="X312" s="3" t="s">
        <v>145</v>
      </c>
      <c r="Y312" s="3" t="s">
        <v>50</v>
      </c>
      <c r="Z312" s="3" t="s">
        <v>746</v>
      </c>
      <c r="AA312" s="3" t="s">
        <v>1055</v>
      </c>
      <c r="AB312" s="3">
        <v>40.922263000000001</v>
      </c>
      <c r="AC312" s="3">
        <v>9.5389710000000001</v>
      </c>
      <c r="AD312" s="3" t="s">
        <v>42</v>
      </c>
      <c r="AE312" s="3" t="s">
        <v>42</v>
      </c>
      <c r="AF312" s="3" t="s">
        <v>42</v>
      </c>
      <c r="AG312" s="3" t="s">
        <v>50</v>
      </c>
      <c r="AH312" s="3" t="s">
        <v>42</v>
      </c>
      <c r="AI312" s="3" t="s">
        <v>50</v>
      </c>
      <c r="AJ312" s="3" t="s">
        <v>1059</v>
      </c>
      <c r="AK312" s="3"/>
    </row>
    <row r="313" spans="1:37" ht="18.75" customHeight="1" x14ac:dyDescent="0.35">
      <c r="A313" s="3" t="s">
        <v>1039</v>
      </c>
      <c r="B313" s="3" t="s">
        <v>1060</v>
      </c>
      <c r="C313" s="3" t="s">
        <v>1061</v>
      </c>
      <c r="D313" s="3"/>
      <c r="E313" s="3"/>
      <c r="F313" s="3" t="s">
        <v>1062</v>
      </c>
      <c r="G313" s="3" t="s">
        <v>60</v>
      </c>
      <c r="H313" s="3" t="s">
        <v>55</v>
      </c>
      <c r="I313" s="3" t="s">
        <v>42</v>
      </c>
      <c r="J313" s="3"/>
      <c r="K313" s="3">
        <f t="shared" si="485"/>
        <v>0</v>
      </c>
      <c r="L313" s="3">
        <v>1</v>
      </c>
      <c r="M313" s="3">
        <v>1</v>
      </c>
      <c r="N313" s="3">
        <f t="shared" ref="N313:V313" si="492">0</f>
        <v>0</v>
      </c>
      <c r="O313" s="3">
        <f t="shared" si="492"/>
        <v>0</v>
      </c>
      <c r="P313" s="3">
        <f t="shared" si="492"/>
        <v>0</v>
      </c>
      <c r="Q313" s="3">
        <f t="shared" si="492"/>
        <v>0</v>
      </c>
      <c r="R313" s="3">
        <f t="shared" si="492"/>
        <v>0</v>
      </c>
      <c r="S313" s="3">
        <f t="shared" si="492"/>
        <v>0</v>
      </c>
      <c r="T313" s="3">
        <f t="shared" si="492"/>
        <v>0</v>
      </c>
      <c r="U313" s="3">
        <f t="shared" si="492"/>
        <v>0</v>
      </c>
      <c r="V313" s="3">
        <f t="shared" si="492"/>
        <v>0</v>
      </c>
      <c r="W313" s="3"/>
      <c r="X313" s="3" t="s">
        <v>145</v>
      </c>
      <c r="Y313" s="3" t="s">
        <v>1063</v>
      </c>
      <c r="Z313" s="3" t="s">
        <v>746</v>
      </c>
      <c r="AA313" s="3" t="s">
        <v>1064</v>
      </c>
      <c r="AB313" s="3" t="s">
        <v>1065</v>
      </c>
      <c r="AC313" s="3" t="s">
        <v>1066</v>
      </c>
      <c r="AD313" s="3" t="s">
        <v>42</v>
      </c>
      <c r="AE313" s="3" t="s">
        <v>42</v>
      </c>
      <c r="AF313" s="3" t="s">
        <v>42</v>
      </c>
      <c r="AG313" s="3" t="s">
        <v>50</v>
      </c>
      <c r="AH313" s="3" t="s">
        <v>42</v>
      </c>
      <c r="AI313" s="3" t="s">
        <v>50</v>
      </c>
      <c r="AJ313" s="3" t="s">
        <v>1067</v>
      </c>
      <c r="AK313" s="3"/>
    </row>
    <row r="314" spans="1:37" ht="18.75" customHeight="1" x14ac:dyDescent="0.35">
      <c r="A314" s="3" t="s">
        <v>1039</v>
      </c>
      <c r="B314" s="3" t="s">
        <v>1068</v>
      </c>
      <c r="C314" s="3" t="s">
        <v>1069</v>
      </c>
      <c r="D314" s="3"/>
      <c r="E314" s="3"/>
      <c r="F314" s="3"/>
      <c r="G314" s="3" t="s">
        <v>302</v>
      </c>
      <c r="H314" s="3" t="s">
        <v>1070</v>
      </c>
      <c r="I314" s="3"/>
      <c r="J314" s="3"/>
      <c r="K314" s="3">
        <f t="shared" si="485"/>
        <v>0</v>
      </c>
      <c r="L314" s="3">
        <f t="shared" ref="L314:Q314" si="493">0</f>
        <v>0</v>
      </c>
      <c r="M314" s="3">
        <f t="shared" si="493"/>
        <v>0</v>
      </c>
      <c r="N314" s="3">
        <f t="shared" si="493"/>
        <v>0</v>
      </c>
      <c r="O314" s="3">
        <f t="shared" si="493"/>
        <v>0</v>
      </c>
      <c r="P314" s="3">
        <f t="shared" si="493"/>
        <v>0</v>
      </c>
      <c r="Q314" s="3">
        <f t="shared" si="493"/>
        <v>0</v>
      </c>
      <c r="R314" s="3">
        <v>1</v>
      </c>
      <c r="S314" s="3">
        <f t="shared" ref="S314:V314" si="494">0</f>
        <v>0</v>
      </c>
      <c r="T314" s="3">
        <f t="shared" si="494"/>
        <v>0</v>
      </c>
      <c r="U314" s="3">
        <f t="shared" si="494"/>
        <v>0</v>
      </c>
      <c r="V314" s="3">
        <f t="shared" si="494"/>
        <v>0</v>
      </c>
      <c r="W314" s="3"/>
      <c r="X314" s="3"/>
      <c r="Y314" s="3"/>
      <c r="Z314" s="3"/>
      <c r="AA314" s="3"/>
      <c r="AB314" s="3"/>
      <c r="AC314" s="3"/>
      <c r="AD314" s="3"/>
      <c r="AE314" s="3"/>
      <c r="AF314" s="3"/>
      <c r="AG314" s="3"/>
      <c r="AH314" s="3"/>
      <c r="AI314" s="3"/>
      <c r="AJ314" s="3" t="s">
        <v>1071</v>
      </c>
      <c r="AK314" s="3"/>
    </row>
    <row r="315" spans="1:37" ht="18.75" customHeight="1" x14ac:dyDescent="0.35">
      <c r="A315" s="3" t="s">
        <v>1039</v>
      </c>
      <c r="B315" s="3" t="s">
        <v>1072</v>
      </c>
      <c r="C315" s="3" t="s">
        <v>1073</v>
      </c>
      <c r="D315" s="3"/>
      <c r="E315" s="3"/>
      <c r="F315" s="3" t="s">
        <v>1074</v>
      </c>
      <c r="G315" s="3" t="s">
        <v>875</v>
      </c>
      <c r="H315" s="3" t="s">
        <v>55</v>
      </c>
      <c r="I315" s="3" t="s">
        <v>42</v>
      </c>
      <c r="J315" s="3" t="s">
        <v>1053</v>
      </c>
      <c r="K315" s="3">
        <v>1</v>
      </c>
      <c r="L315" s="3">
        <v>1</v>
      </c>
      <c r="M315" s="3">
        <v>1</v>
      </c>
      <c r="N315" s="3">
        <v>1</v>
      </c>
      <c r="O315" s="3">
        <f t="shared" ref="O315:V315" si="495">0</f>
        <v>0</v>
      </c>
      <c r="P315" s="3">
        <f t="shared" si="495"/>
        <v>0</v>
      </c>
      <c r="Q315" s="3">
        <f t="shared" si="495"/>
        <v>0</v>
      </c>
      <c r="R315" s="3">
        <f t="shared" si="495"/>
        <v>0</v>
      </c>
      <c r="S315" s="3">
        <f t="shared" si="495"/>
        <v>0</v>
      </c>
      <c r="T315" s="3">
        <f t="shared" si="495"/>
        <v>0</v>
      </c>
      <c r="U315" s="3">
        <f t="shared" si="495"/>
        <v>0</v>
      </c>
      <c r="V315" s="3">
        <f t="shared" si="495"/>
        <v>0</v>
      </c>
      <c r="W315" s="3" t="s">
        <v>88</v>
      </c>
      <c r="X315" s="3" t="s">
        <v>145</v>
      </c>
      <c r="Y315" s="3" t="s">
        <v>1063</v>
      </c>
      <c r="Z315" s="3" t="s">
        <v>746</v>
      </c>
      <c r="AA315" s="3" t="s">
        <v>646</v>
      </c>
      <c r="AB315" s="3" t="s">
        <v>1075</v>
      </c>
      <c r="AC315" s="3" t="s">
        <v>1076</v>
      </c>
      <c r="AD315" s="3" t="s">
        <v>42</v>
      </c>
      <c r="AE315" s="3" t="s">
        <v>42</v>
      </c>
      <c r="AF315" s="3" t="s">
        <v>42</v>
      </c>
      <c r="AG315" s="3" t="s">
        <v>50</v>
      </c>
      <c r="AH315" s="3" t="s">
        <v>42</v>
      </c>
      <c r="AI315" s="3" t="s">
        <v>50</v>
      </c>
      <c r="AJ315" s="3" t="s">
        <v>1077</v>
      </c>
      <c r="AK315" s="3"/>
    </row>
    <row r="316" spans="1:37" ht="18.75" customHeight="1" x14ac:dyDescent="0.35">
      <c r="A316" s="3" t="s">
        <v>1039</v>
      </c>
      <c r="B316" s="3" t="s">
        <v>1078</v>
      </c>
      <c r="C316" s="3" t="s">
        <v>1079</v>
      </c>
      <c r="D316" s="3"/>
      <c r="E316" s="3"/>
      <c r="F316" s="3" t="s">
        <v>1080</v>
      </c>
      <c r="G316" s="3" t="s">
        <v>276</v>
      </c>
      <c r="H316" s="3" t="s">
        <v>1026</v>
      </c>
      <c r="I316" s="3" t="s">
        <v>42</v>
      </c>
      <c r="J316" s="3" t="s">
        <v>1053</v>
      </c>
      <c r="K316" s="3">
        <f>0</f>
        <v>0</v>
      </c>
      <c r="L316" s="3">
        <v>1</v>
      </c>
      <c r="M316" s="3">
        <f t="shared" ref="M316:V316" si="496">0</f>
        <v>0</v>
      </c>
      <c r="N316" s="3">
        <f t="shared" si="496"/>
        <v>0</v>
      </c>
      <c r="O316" s="3">
        <f t="shared" si="496"/>
        <v>0</v>
      </c>
      <c r="P316" s="3">
        <f t="shared" si="496"/>
        <v>0</v>
      </c>
      <c r="Q316" s="3">
        <f t="shared" si="496"/>
        <v>0</v>
      </c>
      <c r="R316" s="3">
        <f t="shared" si="496"/>
        <v>0</v>
      </c>
      <c r="S316" s="3">
        <f t="shared" si="496"/>
        <v>0</v>
      </c>
      <c r="T316" s="3">
        <f t="shared" si="496"/>
        <v>0</v>
      </c>
      <c r="U316" s="3">
        <f t="shared" si="496"/>
        <v>0</v>
      </c>
      <c r="V316" s="3">
        <f t="shared" si="496"/>
        <v>0</v>
      </c>
      <c r="W316" s="3" t="s">
        <v>1081</v>
      </c>
      <c r="X316" s="3" t="s">
        <v>145</v>
      </c>
      <c r="Y316" s="3"/>
      <c r="Z316" s="3" t="s">
        <v>746</v>
      </c>
      <c r="AA316" s="3" t="s">
        <v>1082</v>
      </c>
      <c r="AB316" s="3"/>
      <c r="AC316" s="3"/>
      <c r="AD316" s="3" t="s">
        <v>42</v>
      </c>
      <c r="AE316" s="3" t="s">
        <v>50</v>
      </c>
      <c r="AF316" s="3" t="s">
        <v>42</v>
      </c>
      <c r="AG316" s="3" t="s">
        <v>50</v>
      </c>
      <c r="AH316" s="3" t="s">
        <v>50</v>
      </c>
      <c r="AI316" s="3" t="s">
        <v>50</v>
      </c>
      <c r="AJ316" s="3" t="s">
        <v>1083</v>
      </c>
      <c r="AK316" s="3"/>
    </row>
    <row r="317" spans="1:37" ht="18.75" customHeight="1" x14ac:dyDescent="0.35">
      <c r="A317" s="3" t="s">
        <v>1039</v>
      </c>
      <c r="B317" s="3" t="s">
        <v>1084</v>
      </c>
      <c r="C317" s="3" t="s">
        <v>1085</v>
      </c>
      <c r="D317" s="3"/>
      <c r="E317" s="3"/>
      <c r="F317" s="3" t="s">
        <v>1086</v>
      </c>
      <c r="G317" s="3" t="s">
        <v>1087</v>
      </c>
      <c r="H317" s="3" t="s">
        <v>446</v>
      </c>
      <c r="I317" s="3"/>
      <c r="J317" s="3" t="s">
        <v>1053</v>
      </c>
      <c r="K317" s="3">
        <v>0</v>
      </c>
      <c r="L317" s="3">
        <v>1</v>
      </c>
      <c r="M317" s="3">
        <v>1</v>
      </c>
      <c r="N317" s="3">
        <v>0</v>
      </c>
      <c r="O317" s="3">
        <v>0</v>
      </c>
      <c r="P317" s="3">
        <v>0</v>
      </c>
      <c r="Q317" s="3">
        <v>0</v>
      </c>
      <c r="R317" s="3">
        <v>0</v>
      </c>
      <c r="S317" s="3">
        <v>0</v>
      </c>
      <c r="T317" s="3">
        <v>0</v>
      </c>
      <c r="U317" s="3">
        <v>0</v>
      </c>
      <c r="V317" s="3">
        <v>0</v>
      </c>
      <c r="W317" s="3" t="s">
        <v>1088</v>
      </c>
      <c r="X317" s="3" t="s">
        <v>145</v>
      </c>
      <c r="Y317" s="3" t="s">
        <v>1089</v>
      </c>
      <c r="Z317" s="3" t="s">
        <v>746</v>
      </c>
      <c r="AA317" s="3" t="s">
        <v>1090</v>
      </c>
      <c r="AB317" s="3" t="s">
        <v>1091</v>
      </c>
      <c r="AC317" s="3" t="s">
        <v>1092</v>
      </c>
      <c r="AD317" s="3" t="s">
        <v>42</v>
      </c>
      <c r="AE317" s="3" t="s">
        <v>42</v>
      </c>
      <c r="AF317" s="3" t="s">
        <v>42</v>
      </c>
      <c r="AG317" s="3" t="s">
        <v>42</v>
      </c>
      <c r="AH317" s="3" t="s">
        <v>42</v>
      </c>
      <c r="AI317" s="3" t="s">
        <v>50</v>
      </c>
      <c r="AJ317" s="6" t="s">
        <v>1093</v>
      </c>
      <c r="AK317" s="3"/>
    </row>
    <row r="318" spans="1:37" ht="18.75" customHeight="1" x14ac:dyDescent="0.35">
      <c r="A318" s="3" t="s">
        <v>1039</v>
      </c>
      <c r="B318" s="3" t="s">
        <v>1094</v>
      </c>
      <c r="C318" s="3" t="s">
        <v>1095</v>
      </c>
      <c r="D318" s="3"/>
      <c r="E318" s="3"/>
      <c r="F318" s="3" t="s">
        <v>1080</v>
      </c>
      <c r="G318" s="3" t="s">
        <v>220</v>
      </c>
      <c r="H318" s="3" t="s">
        <v>752</v>
      </c>
      <c r="I318" s="3" t="s">
        <v>42</v>
      </c>
      <c r="J318" s="3" t="s">
        <v>1053</v>
      </c>
      <c r="K318" s="3">
        <f t="shared" ref="K318:K327" si="497">0</f>
        <v>0</v>
      </c>
      <c r="L318" s="3">
        <v>1</v>
      </c>
      <c r="M318" s="3">
        <v>1</v>
      </c>
      <c r="N318" s="3">
        <f t="shared" ref="N318:V318" si="498">0</f>
        <v>0</v>
      </c>
      <c r="O318" s="3">
        <f t="shared" si="498"/>
        <v>0</v>
      </c>
      <c r="P318" s="3">
        <f t="shared" si="498"/>
        <v>0</v>
      </c>
      <c r="Q318" s="3">
        <f t="shared" si="498"/>
        <v>0</v>
      </c>
      <c r="R318" s="3">
        <f t="shared" si="498"/>
        <v>0</v>
      </c>
      <c r="S318" s="3">
        <f t="shared" si="498"/>
        <v>0</v>
      </c>
      <c r="T318" s="3">
        <f t="shared" si="498"/>
        <v>0</v>
      </c>
      <c r="U318" s="3">
        <f t="shared" si="498"/>
        <v>0</v>
      </c>
      <c r="V318" s="3">
        <f t="shared" si="498"/>
        <v>0</v>
      </c>
      <c r="W318" s="3" t="s">
        <v>1096</v>
      </c>
      <c r="X318" s="3" t="s">
        <v>145</v>
      </c>
      <c r="Y318" s="3" t="s">
        <v>1097</v>
      </c>
      <c r="Z318" s="3" t="s">
        <v>746</v>
      </c>
      <c r="AA318" s="3" t="s">
        <v>1082</v>
      </c>
      <c r="AB318" s="3" t="s">
        <v>1098</v>
      </c>
      <c r="AC318" s="3" t="s">
        <v>1099</v>
      </c>
      <c r="AD318" s="3" t="s">
        <v>42</v>
      </c>
      <c r="AE318" s="3" t="s">
        <v>42</v>
      </c>
      <c r="AF318" s="3" t="s">
        <v>42</v>
      </c>
      <c r="AG318" s="3" t="s">
        <v>50</v>
      </c>
      <c r="AH318" s="3" t="s">
        <v>42</v>
      </c>
      <c r="AI318" s="3" t="s">
        <v>50</v>
      </c>
      <c r="AJ318" s="3" t="s">
        <v>1100</v>
      </c>
      <c r="AK318" s="3"/>
    </row>
    <row r="319" spans="1:37" ht="18.75" customHeight="1" x14ac:dyDescent="0.35">
      <c r="A319" s="3" t="s">
        <v>1039</v>
      </c>
      <c r="B319" s="3" t="s">
        <v>1101</v>
      </c>
      <c r="C319" s="3" t="s">
        <v>1102</v>
      </c>
      <c r="D319" s="3">
        <v>1</v>
      </c>
      <c r="E319" s="3"/>
      <c r="F319" s="3"/>
      <c r="G319" s="3" t="s">
        <v>150</v>
      </c>
      <c r="H319" s="3" t="s">
        <v>1103</v>
      </c>
      <c r="I319" s="3" t="s">
        <v>42</v>
      </c>
      <c r="J319" s="3" t="s">
        <v>1104</v>
      </c>
      <c r="K319" s="3">
        <f t="shared" si="497"/>
        <v>0</v>
      </c>
      <c r="L319" s="3">
        <f t="shared" ref="L319:N319" si="499">0</f>
        <v>0</v>
      </c>
      <c r="M319" s="3">
        <f t="shared" si="499"/>
        <v>0</v>
      </c>
      <c r="N319" s="3">
        <f t="shared" si="499"/>
        <v>0</v>
      </c>
      <c r="O319" s="3">
        <v>1</v>
      </c>
      <c r="P319" s="3">
        <v>1</v>
      </c>
      <c r="Q319" s="3">
        <f t="shared" ref="Q319:Q320" si="500">0</f>
        <v>0</v>
      </c>
      <c r="R319" s="3">
        <v>1</v>
      </c>
      <c r="S319" s="3">
        <f t="shared" ref="S319:V319" si="501">0</f>
        <v>0</v>
      </c>
      <c r="T319" s="3">
        <f t="shared" si="501"/>
        <v>0</v>
      </c>
      <c r="U319" s="3">
        <f t="shared" si="501"/>
        <v>0</v>
      </c>
      <c r="V319" s="3">
        <f t="shared" si="501"/>
        <v>0</v>
      </c>
      <c r="W319" s="3" t="s">
        <v>1028</v>
      </c>
      <c r="X319" s="3" t="s">
        <v>145</v>
      </c>
      <c r="Y319" s="3" t="s">
        <v>48</v>
      </c>
      <c r="Z319" s="3" t="s">
        <v>48</v>
      </c>
      <c r="AA319" s="3" t="s">
        <v>153</v>
      </c>
      <c r="AB319" s="3">
        <v>38.512</v>
      </c>
      <c r="AC319" s="3">
        <v>15.366</v>
      </c>
      <c r="AD319" s="3" t="s">
        <v>50</v>
      </c>
      <c r="AE319" s="3" t="s">
        <v>50</v>
      </c>
      <c r="AF319" s="3" t="s">
        <v>42</v>
      </c>
      <c r="AG319" s="3" t="s">
        <v>50</v>
      </c>
      <c r="AH319" s="3" t="s">
        <v>42</v>
      </c>
      <c r="AI319" s="3" t="s">
        <v>50</v>
      </c>
      <c r="AJ319" s="3" t="s">
        <v>1105</v>
      </c>
      <c r="AK319" s="3"/>
    </row>
    <row r="320" spans="1:37" ht="18.75" customHeight="1" x14ac:dyDescent="0.35">
      <c r="A320" s="3" t="s">
        <v>1039</v>
      </c>
      <c r="B320" s="3" t="s">
        <v>1101</v>
      </c>
      <c r="C320" s="3" t="s">
        <v>1102</v>
      </c>
      <c r="D320" s="3">
        <v>2</v>
      </c>
      <c r="E320" s="3"/>
      <c r="F320" s="3"/>
      <c r="G320" s="3" t="s">
        <v>150</v>
      </c>
      <c r="H320" s="3" t="s">
        <v>1103</v>
      </c>
      <c r="I320" s="3" t="s">
        <v>42</v>
      </c>
      <c r="J320" s="3" t="s">
        <v>1104</v>
      </c>
      <c r="K320" s="3">
        <f t="shared" si="497"/>
        <v>0</v>
      </c>
      <c r="L320" s="3">
        <f t="shared" ref="L320:N320" si="502">0</f>
        <v>0</v>
      </c>
      <c r="M320" s="3">
        <f t="shared" si="502"/>
        <v>0</v>
      </c>
      <c r="N320" s="3">
        <f t="shared" si="502"/>
        <v>0</v>
      </c>
      <c r="O320" s="3">
        <v>1</v>
      </c>
      <c r="P320" s="3">
        <v>1</v>
      </c>
      <c r="Q320" s="3">
        <f t="shared" si="500"/>
        <v>0</v>
      </c>
      <c r="R320" s="3">
        <v>1</v>
      </c>
      <c r="S320" s="3">
        <f t="shared" ref="S320:V320" si="503">0</f>
        <v>0</v>
      </c>
      <c r="T320" s="3">
        <f t="shared" si="503"/>
        <v>0</v>
      </c>
      <c r="U320" s="3">
        <f t="shared" si="503"/>
        <v>0</v>
      </c>
      <c r="V320" s="3">
        <f t="shared" si="503"/>
        <v>0</v>
      </c>
      <c r="W320" s="3" t="s">
        <v>1028</v>
      </c>
      <c r="X320" s="3" t="s">
        <v>145</v>
      </c>
      <c r="Y320" s="3" t="s">
        <v>48</v>
      </c>
      <c r="Z320" s="3" t="s">
        <v>48</v>
      </c>
      <c r="AA320" s="3" t="s">
        <v>153</v>
      </c>
      <c r="AB320" s="3">
        <v>37.186999999999998</v>
      </c>
      <c r="AC320" s="3">
        <v>15.401999999999999</v>
      </c>
      <c r="AD320" s="3" t="s">
        <v>50</v>
      </c>
      <c r="AE320" s="3" t="s">
        <v>50</v>
      </c>
      <c r="AF320" s="3" t="s">
        <v>42</v>
      </c>
      <c r="AG320" s="3" t="s">
        <v>50</v>
      </c>
      <c r="AH320" s="3" t="s">
        <v>42</v>
      </c>
      <c r="AI320" s="3" t="s">
        <v>50</v>
      </c>
      <c r="AJ320" s="3" t="s">
        <v>1105</v>
      </c>
      <c r="AK320" s="3"/>
    </row>
    <row r="321" spans="1:37" ht="18.75" customHeight="1" x14ac:dyDescent="0.35">
      <c r="A321" s="3" t="s">
        <v>1039</v>
      </c>
      <c r="B321" s="3" t="s">
        <v>1106</v>
      </c>
      <c r="C321" s="3" t="s">
        <v>1107</v>
      </c>
      <c r="D321" s="3"/>
      <c r="E321" s="3"/>
      <c r="F321" s="3" t="s">
        <v>1108</v>
      </c>
      <c r="G321" s="3" t="s">
        <v>285</v>
      </c>
      <c r="H321" s="3" t="s">
        <v>151</v>
      </c>
      <c r="I321" s="3" t="s">
        <v>42</v>
      </c>
      <c r="J321" s="3" t="s">
        <v>1109</v>
      </c>
      <c r="K321" s="3">
        <f t="shared" si="497"/>
        <v>0</v>
      </c>
      <c r="L321" s="3">
        <v>1</v>
      </c>
      <c r="M321" s="3">
        <v>1</v>
      </c>
      <c r="N321" s="3">
        <f t="shared" ref="N321:Q321" si="504">0</f>
        <v>0</v>
      </c>
      <c r="O321" s="3">
        <f t="shared" si="504"/>
        <v>0</v>
      </c>
      <c r="P321" s="3">
        <f t="shared" si="504"/>
        <v>0</v>
      </c>
      <c r="Q321" s="3">
        <f t="shared" si="504"/>
        <v>0</v>
      </c>
      <c r="R321" s="3">
        <v>1</v>
      </c>
      <c r="S321" s="3">
        <f t="shared" ref="S321:V321" si="505">0</f>
        <v>0</v>
      </c>
      <c r="T321" s="3">
        <f t="shared" si="505"/>
        <v>0</v>
      </c>
      <c r="U321" s="3">
        <f t="shared" si="505"/>
        <v>0</v>
      </c>
      <c r="V321" s="3">
        <f t="shared" si="505"/>
        <v>0</v>
      </c>
      <c r="W321" s="3" t="s">
        <v>1110</v>
      </c>
      <c r="X321" s="3" t="s">
        <v>145</v>
      </c>
      <c r="Y321" s="3" t="s">
        <v>1111</v>
      </c>
      <c r="Z321" s="3" t="s">
        <v>1112</v>
      </c>
      <c r="AA321" s="3" t="s">
        <v>1113</v>
      </c>
      <c r="AB321" s="3">
        <v>43.823833</v>
      </c>
      <c r="AC321" s="3">
        <v>9.1120000000000001</v>
      </c>
      <c r="AD321" s="3" t="s">
        <v>42</v>
      </c>
      <c r="AE321" s="3" t="s">
        <v>42</v>
      </c>
      <c r="AF321" s="3" t="s">
        <v>42</v>
      </c>
      <c r="AG321" s="3" t="s">
        <v>42</v>
      </c>
      <c r="AH321" s="3" t="s">
        <v>42</v>
      </c>
      <c r="AI321" s="3" t="s">
        <v>50</v>
      </c>
      <c r="AJ321" s="4" t="s">
        <v>1114</v>
      </c>
      <c r="AK321" s="3"/>
    </row>
    <row r="322" spans="1:37" ht="18.75" customHeight="1" x14ac:dyDescent="0.35">
      <c r="A322" s="3" t="s">
        <v>1039</v>
      </c>
      <c r="B322" s="3" t="s">
        <v>1115</v>
      </c>
      <c r="C322" s="3" t="s">
        <v>1116</v>
      </c>
      <c r="D322" s="3"/>
      <c r="E322" s="3"/>
      <c r="F322" s="3" t="s">
        <v>1117</v>
      </c>
      <c r="G322" s="3" t="s">
        <v>281</v>
      </c>
      <c r="H322" s="3" t="s">
        <v>1118</v>
      </c>
      <c r="I322" s="3" t="s">
        <v>42</v>
      </c>
      <c r="J322" s="3" t="s">
        <v>1119</v>
      </c>
      <c r="K322" s="3">
        <f t="shared" si="497"/>
        <v>0</v>
      </c>
      <c r="L322" s="3">
        <f t="shared" ref="L322:O322" si="506">0</f>
        <v>0</v>
      </c>
      <c r="M322" s="3">
        <f t="shared" si="506"/>
        <v>0</v>
      </c>
      <c r="N322" s="3">
        <f t="shared" si="506"/>
        <v>0</v>
      </c>
      <c r="O322" s="3">
        <f t="shared" si="506"/>
        <v>0</v>
      </c>
      <c r="P322" s="3">
        <v>1</v>
      </c>
      <c r="Q322" s="3">
        <v>1</v>
      </c>
      <c r="R322" s="3">
        <v>1</v>
      </c>
      <c r="S322" s="3">
        <f t="shared" ref="S322:V322" si="507">0</f>
        <v>0</v>
      </c>
      <c r="T322" s="3">
        <f t="shared" si="507"/>
        <v>0</v>
      </c>
      <c r="U322" s="3">
        <f t="shared" si="507"/>
        <v>0</v>
      </c>
      <c r="V322" s="3">
        <f t="shared" si="507"/>
        <v>0</v>
      </c>
      <c r="W322" s="3" t="s">
        <v>1120</v>
      </c>
      <c r="X322" s="3" t="s">
        <v>145</v>
      </c>
      <c r="Y322" s="3" t="s">
        <v>48</v>
      </c>
      <c r="Z322" s="3" t="s">
        <v>48</v>
      </c>
      <c r="AA322" s="3" t="s">
        <v>153</v>
      </c>
      <c r="AB322" s="3">
        <v>44.029046999999998</v>
      </c>
      <c r="AC322" s="3">
        <v>8.6469330000000006</v>
      </c>
      <c r="AD322" s="3" t="s">
        <v>42</v>
      </c>
      <c r="AE322" s="3" t="s">
        <v>42</v>
      </c>
      <c r="AF322" s="3" t="s">
        <v>42</v>
      </c>
      <c r="AG322" s="3" t="s">
        <v>50</v>
      </c>
      <c r="AH322" s="3" t="s">
        <v>50</v>
      </c>
      <c r="AI322" s="3" t="s">
        <v>50</v>
      </c>
      <c r="AJ322" s="3" t="s">
        <v>1121</v>
      </c>
      <c r="AK322" s="3"/>
    </row>
    <row r="323" spans="1:37" ht="18.75" customHeight="1" x14ac:dyDescent="0.35">
      <c r="A323" s="3" t="s">
        <v>1039</v>
      </c>
      <c r="B323" s="3" t="s">
        <v>1122</v>
      </c>
      <c r="C323" s="3" t="s">
        <v>1123</v>
      </c>
      <c r="D323" s="3"/>
      <c r="E323" s="3"/>
      <c r="F323" s="3" t="s">
        <v>1124</v>
      </c>
      <c r="G323" s="3" t="s">
        <v>165</v>
      </c>
      <c r="H323" s="3" t="s">
        <v>1125</v>
      </c>
      <c r="I323" s="3"/>
      <c r="J323" s="3" t="s">
        <v>43</v>
      </c>
      <c r="K323" s="3">
        <f t="shared" si="497"/>
        <v>0</v>
      </c>
      <c r="L323" s="3">
        <f t="shared" ref="L323:Q323" si="508">0</f>
        <v>0</v>
      </c>
      <c r="M323" s="3">
        <f t="shared" si="508"/>
        <v>0</v>
      </c>
      <c r="N323" s="3">
        <f t="shared" si="508"/>
        <v>0</v>
      </c>
      <c r="O323" s="3">
        <f t="shared" si="508"/>
        <v>0</v>
      </c>
      <c r="P323" s="3">
        <f t="shared" si="508"/>
        <v>0</v>
      </c>
      <c r="Q323" s="3">
        <f t="shared" si="508"/>
        <v>0</v>
      </c>
      <c r="R323" s="3">
        <v>1</v>
      </c>
      <c r="S323" s="3">
        <f t="shared" ref="S323:V323" si="509">0</f>
        <v>0</v>
      </c>
      <c r="T323" s="3">
        <f t="shared" si="509"/>
        <v>0</v>
      </c>
      <c r="U323" s="3">
        <f t="shared" si="509"/>
        <v>0</v>
      </c>
      <c r="V323" s="3">
        <f t="shared" si="509"/>
        <v>0</v>
      </c>
      <c r="W323" s="3" t="s">
        <v>1126</v>
      </c>
      <c r="X323" s="3" t="s">
        <v>145</v>
      </c>
      <c r="Y323" s="3" t="s">
        <v>1127</v>
      </c>
      <c r="Z323" s="3" t="s">
        <v>48</v>
      </c>
      <c r="AA323" s="3" t="s">
        <v>48</v>
      </c>
      <c r="AB323" s="3">
        <v>44.191200000000002</v>
      </c>
      <c r="AC323" s="3">
        <v>8.5825999999999993</v>
      </c>
      <c r="AD323" s="3" t="s">
        <v>50</v>
      </c>
      <c r="AE323" s="3" t="s">
        <v>50</v>
      </c>
      <c r="AF323" s="3" t="s">
        <v>50</v>
      </c>
      <c r="AG323" s="3" t="s">
        <v>50</v>
      </c>
      <c r="AH323" s="3" t="s">
        <v>50</v>
      </c>
      <c r="AI323" s="3" t="s">
        <v>50</v>
      </c>
      <c r="AJ323" s="3" t="s">
        <v>1128</v>
      </c>
      <c r="AK323" s="3"/>
    </row>
    <row r="324" spans="1:37" ht="18.75" customHeight="1" x14ac:dyDescent="0.35">
      <c r="A324" s="3" t="s">
        <v>1039</v>
      </c>
      <c r="B324" s="3" t="s">
        <v>1129</v>
      </c>
      <c r="C324" s="3" t="s">
        <v>1130</v>
      </c>
      <c r="D324" s="3"/>
      <c r="E324" s="3"/>
      <c r="F324" s="3" t="s">
        <v>1131</v>
      </c>
      <c r="G324" s="3" t="s">
        <v>175</v>
      </c>
      <c r="H324" s="3" t="s">
        <v>1070</v>
      </c>
      <c r="I324" s="3" t="s">
        <v>42</v>
      </c>
      <c r="J324" s="3" t="s">
        <v>1132</v>
      </c>
      <c r="K324" s="3">
        <f t="shared" si="497"/>
        <v>0</v>
      </c>
      <c r="L324" s="3">
        <f t="shared" ref="L324:N324" si="510">0</f>
        <v>0</v>
      </c>
      <c r="M324" s="3">
        <f t="shared" si="510"/>
        <v>0</v>
      </c>
      <c r="N324" s="3">
        <f t="shared" si="510"/>
        <v>0</v>
      </c>
      <c r="O324" s="3">
        <v>1</v>
      </c>
      <c r="P324" s="3">
        <v>1</v>
      </c>
      <c r="Q324" s="3">
        <v>1</v>
      </c>
      <c r="R324" s="3">
        <v>1</v>
      </c>
      <c r="S324" s="3">
        <f t="shared" ref="S324:V324" si="511">0</f>
        <v>0</v>
      </c>
      <c r="T324" s="3">
        <f t="shared" si="511"/>
        <v>0</v>
      </c>
      <c r="U324" s="3">
        <f t="shared" si="511"/>
        <v>0</v>
      </c>
      <c r="V324" s="3">
        <f t="shared" si="511"/>
        <v>0</v>
      </c>
      <c r="W324" s="3" t="s">
        <v>1133</v>
      </c>
      <c r="X324" s="3"/>
      <c r="Y324" s="3" t="s">
        <v>48</v>
      </c>
      <c r="Z324" s="3" t="s">
        <v>48</v>
      </c>
      <c r="AA324" s="3" t="s">
        <v>48</v>
      </c>
      <c r="AB324" s="3" t="s">
        <v>486</v>
      </c>
      <c r="AC324" s="3"/>
      <c r="AD324" s="3" t="s">
        <v>50</v>
      </c>
      <c r="AE324" s="3" t="s">
        <v>50</v>
      </c>
      <c r="AF324" s="3" t="s">
        <v>50</v>
      </c>
      <c r="AG324" s="3" t="s">
        <v>50</v>
      </c>
      <c r="AH324" s="3" t="s">
        <v>50</v>
      </c>
      <c r="AI324" s="3" t="s">
        <v>50</v>
      </c>
      <c r="AJ324" s="4" t="s">
        <v>1134</v>
      </c>
      <c r="AK324" s="3"/>
    </row>
    <row r="325" spans="1:37" ht="18.75" customHeight="1" x14ac:dyDescent="0.35">
      <c r="A325" s="3" t="s">
        <v>1039</v>
      </c>
      <c r="B325" s="3" t="s">
        <v>1135</v>
      </c>
      <c r="C325" s="3" t="s">
        <v>1136</v>
      </c>
      <c r="D325" s="3"/>
      <c r="E325" s="3"/>
      <c r="F325" s="3" t="s">
        <v>1137</v>
      </c>
      <c r="G325" s="3" t="s">
        <v>295</v>
      </c>
      <c r="H325" s="3" t="s">
        <v>1138</v>
      </c>
      <c r="I325" s="3" t="s">
        <v>42</v>
      </c>
      <c r="J325" s="3" t="s">
        <v>1139</v>
      </c>
      <c r="K325" s="3">
        <f t="shared" si="497"/>
        <v>0</v>
      </c>
      <c r="L325" s="3">
        <f t="shared" ref="L325:N325" si="512">0</f>
        <v>0</v>
      </c>
      <c r="M325" s="3">
        <f t="shared" si="512"/>
        <v>0</v>
      </c>
      <c r="N325" s="3">
        <f t="shared" si="512"/>
        <v>0</v>
      </c>
      <c r="O325" s="3">
        <v>1</v>
      </c>
      <c r="P325" s="3">
        <v>1</v>
      </c>
      <c r="Q325" s="3">
        <v>1</v>
      </c>
      <c r="R325" s="3">
        <v>1</v>
      </c>
      <c r="S325" s="3">
        <f t="shared" ref="S325:V325" si="513">0</f>
        <v>0</v>
      </c>
      <c r="T325" s="3">
        <f t="shared" si="513"/>
        <v>0</v>
      </c>
      <c r="U325" s="3">
        <f t="shared" si="513"/>
        <v>0</v>
      </c>
      <c r="V325" s="3">
        <f t="shared" si="513"/>
        <v>0</v>
      </c>
      <c r="W325" s="3" t="s">
        <v>1140</v>
      </c>
      <c r="X325" s="3" t="s">
        <v>145</v>
      </c>
      <c r="Y325" s="3" t="s">
        <v>48</v>
      </c>
      <c r="Z325" s="3" t="s">
        <v>48</v>
      </c>
      <c r="AA325" s="3" t="s">
        <v>48</v>
      </c>
      <c r="AB325" s="3" t="s">
        <v>1141</v>
      </c>
      <c r="AC325" s="3" t="s">
        <v>1142</v>
      </c>
      <c r="AD325" s="3" t="s">
        <v>42</v>
      </c>
      <c r="AE325" s="3" t="s">
        <v>50</v>
      </c>
      <c r="AF325" s="3" t="s">
        <v>50</v>
      </c>
      <c r="AG325" s="3" t="s">
        <v>50</v>
      </c>
      <c r="AH325" s="3" t="s">
        <v>50</v>
      </c>
      <c r="AI325" s="3" t="s">
        <v>50</v>
      </c>
      <c r="AJ325" s="4" t="s">
        <v>1143</v>
      </c>
      <c r="AK325" s="3"/>
    </row>
    <row r="326" spans="1:37" ht="18.75" customHeight="1" x14ac:dyDescent="0.35">
      <c r="A326" s="3" t="s">
        <v>1039</v>
      </c>
      <c r="B326" s="3" t="s">
        <v>1144</v>
      </c>
      <c r="C326" s="3" t="s">
        <v>1145</v>
      </c>
      <c r="D326" s="3"/>
      <c r="E326" s="3"/>
      <c r="F326" s="3" t="s">
        <v>1146</v>
      </c>
      <c r="G326" s="3" t="s">
        <v>143</v>
      </c>
      <c r="H326" s="3" t="s">
        <v>1103</v>
      </c>
      <c r="I326" s="3"/>
      <c r="J326" s="3"/>
      <c r="K326" s="3">
        <f t="shared" si="497"/>
        <v>0</v>
      </c>
      <c r="L326" s="3">
        <f t="shared" ref="L326:O326" si="514">0</f>
        <v>0</v>
      </c>
      <c r="M326" s="3">
        <f t="shared" si="514"/>
        <v>0</v>
      </c>
      <c r="N326" s="3">
        <f t="shared" si="514"/>
        <v>0</v>
      </c>
      <c r="O326" s="3">
        <f t="shared" si="514"/>
        <v>0</v>
      </c>
      <c r="P326" s="3">
        <v>1</v>
      </c>
      <c r="Q326" s="3">
        <f>0</f>
        <v>0</v>
      </c>
      <c r="R326" s="3">
        <v>1</v>
      </c>
      <c r="S326" s="3">
        <f t="shared" ref="S326:V326" si="515">0</f>
        <v>0</v>
      </c>
      <c r="T326" s="3">
        <f t="shared" si="515"/>
        <v>0</v>
      </c>
      <c r="U326" s="3">
        <f t="shared" si="515"/>
        <v>0</v>
      </c>
      <c r="V326" s="3">
        <f t="shared" si="515"/>
        <v>0</v>
      </c>
      <c r="W326" s="3"/>
      <c r="X326" s="3"/>
      <c r="Y326" s="3"/>
      <c r="Z326" s="3"/>
      <c r="AA326" s="3"/>
      <c r="AB326" s="3">
        <v>45.622</v>
      </c>
      <c r="AC326" s="3">
        <v>13.436999999999999</v>
      </c>
      <c r="AD326" s="3"/>
      <c r="AE326" s="3"/>
      <c r="AF326" s="3"/>
      <c r="AG326" s="3"/>
      <c r="AH326" s="3"/>
      <c r="AI326" s="3"/>
      <c r="AJ326" s="3" t="s">
        <v>1147</v>
      </c>
      <c r="AK326" s="3"/>
    </row>
    <row r="327" spans="1:37" ht="18.75" customHeight="1" x14ac:dyDescent="0.35">
      <c r="A327" s="3" t="s">
        <v>1039</v>
      </c>
      <c r="B327" s="3" t="s">
        <v>1068</v>
      </c>
      <c r="C327" s="3" t="s">
        <v>1148</v>
      </c>
      <c r="D327" s="3" t="s">
        <v>1149</v>
      </c>
      <c r="E327" s="3"/>
      <c r="F327" s="3"/>
      <c r="G327" s="3" t="s">
        <v>445</v>
      </c>
      <c r="H327" s="3" t="s">
        <v>93</v>
      </c>
      <c r="I327" s="3" t="s">
        <v>362</v>
      </c>
      <c r="J327" s="3" t="s">
        <v>43</v>
      </c>
      <c r="K327" s="3">
        <f t="shared" si="497"/>
        <v>0</v>
      </c>
      <c r="L327" s="3">
        <f t="shared" ref="L327:Q327" si="516">0</f>
        <v>0</v>
      </c>
      <c r="M327" s="3">
        <f t="shared" si="516"/>
        <v>0</v>
      </c>
      <c r="N327" s="3">
        <f t="shared" si="516"/>
        <v>0</v>
      </c>
      <c r="O327" s="3">
        <f t="shared" si="516"/>
        <v>0</v>
      </c>
      <c r="P327" s="3">
        <f t="shared" si="516"/>
        <v>0</v>
      </c>
      <c r="Q327" s="3">
        <f t="shared" si="516"/>
        <v>0</v>
      </c>
      <c r="R327" s="3">
        <v>1</v>
      </c>
      <c r="S327" s="3">
        <f t="shared" ref="S327:V327" si="517">0</f>
        <v>0</v>
      </c>
      <c r="T327" s="3">
        <f t="shared" si="517"/>
        <v>0</v>
      </c>
      <c r="U327" s="3">
        <f t="shared" si="517"/>
        <v>0</v>
      </c>
      <c r="V327" s="3">
        <f t="shared" si="517"/>
        <v>0</v>
      </c>
      <c r="W327" s="3" t="s">
        <v>887</v>
      </c>
      <c r="X327" s="3" t="s">
        <v>145</v>
      </c>
      <c r="Y327" s="3" t="s">
        <v>887</v>
      </c>
      <c r="Z327" s="3" t="s">
        <v>887</v>
      </c>
      <c r="AA327" s="3" t="s">
        <v>48</v>
      </c>
      <c r="AB327" s="3">
        <v>38.54</v>
      </c>
      <c r="AC327" s="3">
        <v>20.38</v>
      </c>
      <c r="AD327" s="3" t="s">
        <v>50</v>
      </c>
      <c r="AE327" s="3" t="s">
        <v>50</v>
      </c>
      <c r="AF327" s="3" t="s">
        <v>50</v>
      </c>
      <c r="AG327" s="3" t="s">
        <v>50</v>
      </c>
      <c r="AH327" s="3" t="s">
        <v>50</v>
      </c>
      <c r="AI327" s="3" t="s">
        <v>50</v>
      </c>
      <c r="AJ327" s="3" t="s">
        <v>1150</v>
      </c>
      <c r="AK327" s="3"/>
    </row>
    <row r="328" spans="1:37" ht="18.75" customHeight="1" x14ac:dyDescent="0.35">
      <c r="A328" s="3" t="s">
        <v>1039</v>
      </c>
      <c r="B328" s="3" t="s">
        <v>1151</v>
      </c>
      <c r="C328" s="3" t="s">
        <v>1152</v>
      </c>
      <c r="D328" s="3"/>
      <c r="E328" s="3"/>
      <c r="F328" s="3" t="s">
        <v>1153</v>
      </c>
      <c r="G328" s="3" t="s">
        <v>1154</v>
      </c>
      <c r="H328" s="3" t="s">
        <v>55</v>
      </c>
      <c r="I328" s="3" t="s">
        <v>42</v>
      </c>
      <c r="J328" s="4" t="s">
        <v>1155</v>
      </c>
      <c r="K328" s="3">
        <v>1</v>
      </c>
      <c r="L328" s="3">
        <v>1</v>
      </c>
      <c r="M328" s="3">
        <v>1</v>
      </c>
      <c r="N328" s="3">
        <f t="shared" ref="N328:V328" si="518">0</f>
        <v>0</v>
      </c>
      <c r="O328" s="3">
        <f t="shared" si="518"/>
        <v>0</v>
      </c>
      <c r="P328" s="3">
        <f t="shared" si="518"/>
        <v>0</v>
      </c>
      <c r="Q328" s="3">
        <f t="shared" si="518"/>
        <v>0</v>
      </c>
      <c r="R328" s="3">
        <f t="shared" si="518"/>
        <v>0</v>
      </c>
      <c r="S328" s="3">
        <f t="shared" si="518"/>
        <v>0</v>
      </c>
      <c r="T328" s="3">
        <f t="shared" si="518"/>
        <v>0</v>
      </c>
      <c r="U328" s="3">
        <f t="shared" si="518"/>
        <v>0</v>
      </c>
      <c r="V328" s="3">
        <f t="shared" si="518"/>
        <v>0</v>
      </c>
      <c r="W328" s="4" t="s">
        <v>1155</v>
      </c>
      <c r="X328" s="3" t="s">
        <v>145</v>
      </c>
      <c r="Y328" s="3" t="s">
        <v>1089</v>
      </c>
      <c r="Z328" s="3" t="s">
        <v>1156</v>
      </c>
      <c r="AA328" s="3" t="s">
        <v>1090</v>
      </c>
      <c r="AB328" s="3" t="s">
        <v>1091</v>
      </c>
      <c r="AC328" s="3" t="s">
        <v>1092</v>
      </c>
      <c r="AD328" s="3" t="s">
        <v>42</v>
      </c>
      <c r="AE328" s="3" t="s">
        <v>42</v>
      </c>
      <c r="AF328" s="3" t="s">
        <v>42</v>
      </c>
      <c r="AG328" s="3" t="s">
        <v>50</v>
      </c>
      <c r="AH328" s="3" t="s">
        <v>42</v>
      </c>
      <c r="AI328" s="3" t="s">
        <v>50</v>
      </c>
      <c r="AJ328" s="4" t="s">
        <v>1155</v>
      </c>
      <c r="AK328" s="3"/>
    </row>
    <row r="329" spans="1:37" ht="18.75" customHeight="1" x14ac:dyDescent="0.35">
      <c r="A329" s="3" t="s">
        <v>1157</v>
      </c>
      <c r="B329" s="3" t="s">
        <v>1158</v>
      </c>
      <c r="C329" s="3" t="s">
        <v>1159</v>
      </c>
      <c r="D329" s="3"/>
      <c r="E329" s="3"/>
      <c r="F329" s="3" t="s">
        <v>1160</v>
      </c>
      <c r="G329" s="3" t="s">
        <v>40</v>
      </c>
      <c r="H329" s="3" t="s">
        <v>1161</v>
      </c>
      <c r="I329" s="3" t="s">
        <v>42</v>
      </c>
      <c r="J329" s="3" t="s">
        <v>1162</v>
      </c>
      <c r="K329" s="3">
        <v>1</v>
      </c>
      <c r="L329" s="3">
        <v>1</v>
      </c>
      <c r="M329" s="3">
        <f t="shared" ref="M329:T329" si="519">0</f>
        <v>0</v>
      </c>
      <c r="N329" s="3">
        <f t="shared" si="519"/>
        <v>0</v>
      </c>
      <c r="O329" s="3">
        <f t="shared" si="519"/>
        <v>0</v>
      </c>
      <c r="P329" s="3">
        <f t="shared" si="519"/>
        <v>0</v>
      </c>
      <c r="Q329" s="3">
        <f t="shared" si="519"/>
        <v>0</v>
      </c>
      <c r="R329" s="3">
        <f t="shared" si="519"/>
        <v>0</v>
      </c>
      <c r="S329" s="3">
        <f t="shared" si="519"/>
        <v>0</v>
      </c>
      <c r="T329" s="3">
        <f t="shared" si="519"/>
        <v>0</v>
      </c>
      <c r="U329" s="3">
        <v>1</v>
      </c>
      <c r="V329" s="3">
        <f t="shared" ref="V329:V330" si="520">0</f>
        <v>0</v>
      </c>
      <c r="W329" s="3" t="s">
        <v>1163</v>
      </c>
      <c r="X329" s="3" t="s">
        <v>100</v>
      </c>
      <c r="Y329" s="3" t="s">
        <v>887</v>
      </c>
      <c r="Z329" s="3" t="s">
        <v>1164</v>
      </c>
      <c r="AA329" s="3" t="s">
        <v>48</v>
      </c>
      <c r="AB329" s="3" t="s">
        <v>1165</v>
      </c>
      <c r="AC329" s="3">
        <v>23.8</v>
      </c>
      <c r="AD329" s="3" t="s">
        <v>42</v>
      </c>
      <c r="AE329" s="3" t="s">
        <v>42</v>
      </c>
      <c r="AF329" s="3" t="s">
        <v>50</v>
      </c>
      <c r="AG329" s="3" t="s">
        <v>50</v>
      </c>
      <c r="AH329" s="3" t="s">
        <v>50</v>
      </c>
      <c r="AI329" s="3" t="s">
        <v>50</v>
      </c>
      <c r="AJ329" s="3" t="s">
        <v>1166</v>
      </c>
      <c r="AK329" s="3"/>
    </row>
    <row r="330" spans="1:37" ht="18.75" customHeight="1" x14ac:dyDescent="0.35">
      <c r="A330" s="3" t="s">
        <v>1157</v>
      </c>
      <c r="B330" s="3" t="s">
        <v>1158</v>
      </c>
      <c r="C330" s="3" t="s">
        <v>1167</v>
      </c>
      <c r="D330" s="3"/>
      <c r="E330" s="3"/>
      <c r="F330" s="3" t="s">
        <v>1160</v>
      </c>
      <c r="G330" s="3" t="s">
        <v>40</v>
      </c>
      <c r="H330" s="3" t="s">
        <v>1168</v>
      </c>
      <c r="I330" s="3" t="s">
        <v>42</v>
      </c>
      <c r="J330" s="3" t="s">
        <v>1162</v>
      </c>
      <c r="K330" s="3">
        <v>1</v>
      </c>
      <c r="L330" s="3">
        <v>1</v>
      </c>
      <c r="M330" s="3">
        <f t="shared" ref="M330:T330" si="521">0</f>
        <v>0</v>
      </c>
      <c r="N330" s="3">
        <f t="shared" si="521"/>
        <v>0</v>
      </c>
      <c r="O330" s="3">
        <f t="shared" si="521"/>
        <v>0</v>
      </c>
      <c r="P330" s="3">
        <f t="shared" si="521"/>
        <v>0</v>
      </c>
      <c r="Q330" s="3">
        <f t="shared" si="521"/>
        <v>0</v>
      </c>
      <c r="R330" s="3">
        <f t="shared" si="521"/>
        <v>0</v>
      </c>
      <c r="S330" s="3">
        <f t="shared" si="521"/>
        <v>0</v>
      </c>
      <c r="T330" s="3">
        <f t="shared" si="521"/>
        <v>0</v>
      </c>
      <c r="U330" s="3">
        <v>1</v>
      </c>
      <c r="V330" s="3">
        <f t="shared" si="520"/>
        <v>0</v>
      </c>
      <c r="W330" s="3" t="s">
        <v>43</v>
      </c>
      <c r="X330" s="3" t="s">
        <v>43</v>
      </c>
      <c r="Y330" s="3" t="s">
        <v>43</v>
      </c>
      <c r="Z330" s="3" t="s">
        <v>43</v>
      </c>
      <c r="AA330" s="3" t="s">
        <v>43</v>
      </c>
      <c r="AB330" s="3"/>
      <c r="AC330" s="3"/>
      <c r="AD330" s="3" t="s">
        <v>43</v>
      </c>
      <c r="AE330" s="3" t="s">
        <v>43</v>
      </c>
      <c r="AF330" s="3" t="s">
        <v>43</v>
      </c>
      <c r="AG330" s="3" t="s">
        <v>43</v>
      </c>
      <c r="AH330" s="3" t="s">
        <v>43</v>
      </c>
      <c r="AI330" s="3" t="s">
        <v>43</v>
      </c>
      <c r="AJ330" s="3" t="s">
        <v>1169</v>
      </c>
      <c r="AK330" s="3"/>
    </row>
    <row r="331" spans="1:37" ht="18.75" customHeight="1" x14ac:dyDescent="0.35">
      <c r="A331" s="3" t="s">
        <v>1157</v>
      </c>
      <c r="B331" s="3" t="s">
        <v>1170</v>
      </c>
      <c r="C331" s="3" t="s">
        <v>1171</v>
      </c>
      <c r="D331" s="3"/>
      <c r="E331" s="3"/>
      <c r="F331" s="3"/>
      <c r="G331" s="3" t="s">
        <v>109</v>
      </c>
      <c r="H331" s="3" t="s">
        <v>86</v>
      </c>
      <c r="I331" s="3" t="s">
        <v>42</v>
      </c>
      <c r="J331" s="3" t="s">
        <v>307</v>
      </c>
      <c r="K331" s="3">
        <f t="shared" ref="K331:K349" si="522">0</f>
        <v>0</v>
      </c>
      <c r="L331" s="3">
        <v>1</v>
      </c>
      <c r="M331" s="3">
        <v>1</v>
      </c>
      <c r="N331" s="3">
        <v>1</v>
      </c>
      <c r="O331" s="3">
        <f t="shared" ref="O331:V331" si="523">0</f>
        <v>0</v>
      </c>
      <c r="P331" s="3">
        <f t="shared" si="523"/>
        <v>0</v>
      </c>
      <c r="Q331" s="3">
        <f t="shared" si="523"/>
        <v>0</v>
      </c>
      <c r="R331" s="3">
        <f t="shared" si="523"/>
        <v>0</v>
      </c>
      <c r="S331" s="3">
        <f t="shared" si="523"/>
        <v>0</v>
      </c>
      <c r="T331" s="3">
        <f t="shared" si="523"/>
        <v>0</v>
      </c>
      <c r="U331" s="3">
        <f t="shared" si="523"/>
        <v>0</v>
      </c>
      <c r="V331" s="3">
        <f t="shared" si="523"/>
        <v>0</v>
      </c>
      <c r="W331" s="3" t="s">
        <v>1172</v>
      </c>
      <c r="X331" s="3" t="s">
        <v>107</v>
      </c>
      <c r="Y331" s="3" t="s">
        <v>48</v>
      </c>
      <c r="Z331" s="3" t="s">
        <v>307</v>
      </c>
      <c r="AA331" s="3" t="s">
        <v>180</v>
      </c>
      <c r="AB331" s="3" t="s">
        <v>1173</v>
      </c>
      <c r="AC331" s="3"/>
      <c r="AD331" s="3" t="s">
        <v>42</v>
      </c>
      <c r="AE331" s="3" t="s">
        <v>42</v>
      </c>
      <c r="AF331" s="3" t="s">
        <v>50</v>
      </c>
      <c r="AG331" s="3" t="s">
        <v>50</v>
      </c>
      <c r="AH331" s="3" t="s">
        <v>50</v>
      </c>
      <c r="AI331" s="3" t="s">
        <v>50</v>
      </c>
      <c r="AJ331" s="3" t="s">
        <v>1174</v>
      </c>
      <c r="AK331" s="3"/>
    </row>
    <row r="332" spans="1:37" ht="18.75" customHeight="1" x14ac:dyDescent="0.35">
      <c r="A332" s="3" t="s">
        <v>1157</v>
      </c>
      <c r="B332" s="3" t="s">
        <v>1170</v>
      </c>
      <c r="C332" s="3" t="s">
        <v>1171</v>
      </c>
      <c r="D332" s="3"/>
      <c r="E332" s="3"/>
      <c r="F332" s="3"/>
      <c r="G332" s="3" t="s">
        <v>471</v>
      </c>
      <c r="H332" s="3" t="s">
        <v>1175</v>
      </c>
      <c r="I332" s="3" t="s">
        <v>42</v>
      </c>
      <c r="J332" s="3" t="s">
        <v>307</v>
      </c>
      <c r="K332" s="3">
        <f t="shared" si="522"/>
        <v>0</v>
      </c>
      <c r="L332" s="3">
        <f t="shared" ref="L332:M332" si="524">0</f>
        <v>0</v>
      </c>
      <c r="M332" s="3">
        <f t="shared" si="524"/>
        <v>0</v>
      </c>
      <c r="N332" s="3">
        <v>1</v>
      </c>
      <c r="O332" s="3">
        <f t="shared" ref="O332:T332" si="525">0</f>
        <v>0</v>
      </c>
      <c r="P332" s="3">
        <f t="shared" si="525"/>
        <v>0</v>
      </c>
      <c r="Q332" s="3">
        <f t="shared" si="525"/>
        <v>0</v>
      </c>
      <c r="R332" s="3">
        <f t="shared" si="525"/>
        <v>0</v>
      </c>
      <c r="S332" s="3">
        <f t="shared" si="525"/>
        <v>0</v>
      </c>
      <c r="T332" s="3">
        <f t="shared" si="525"/>
        <v>0</v>
      </c>
      <c r="U332" s="3">
        <v>1</v>
      </c>
      <c r="V332" s="3">
        <f>0</f>
        <v>0</v>
      </c>
      <c r="W332" s="3" t="s">
        <v>1172</v>
      </c>
      <c r="X332" s="3" t="s">
        <v>107</v>
      </c>
      <c r="Y332" s="3" t="s">
        <v>48</v>
      </c>
      <c r="Z332" s="3" t="s">
        <v>307</v>
      </c>
      <c r="AA332" s="3" t="s">
        <v>180</v>
      </c>
      <c r="AB332" s="3" t="s">
        <v>1176</v>
      </c>
      <c r="AC332" s="3"/>
      <c r="AD332" s="3" t="s">
        <v>42</v>
      </c>
      <c r="AE332" s="3" t="s">
        <v>42</v>
      </c>
      <c r="AF332" s="3" t="s">
        <v>50</v>
      </c>
      <c r="AG332" s="3" t="s">
        <v>50</v>
      </c>
      <c r="AH332" s="3" t="s">
        <v>50</v>
      </c>
      <c r="AI332" s="3" t="s">
        <v>50</v>
      </c>
      <c r="AJ332" s="3" t="s">
        <v>1174</v>
      </c>
      <c r="AK332" s="3"/>
    </row>
    <row r="333" spans="1:37" ht="18.75" customHeight="1" x14ac:dyDescent="0.35">
      <c r="A333" s="3" t="s">
        <v>1157</v>
      </c>
      <c r="B333" s="3" t="s">
        <v>1177</v>
      </c>
      <c r="C333" s="3" t="s">
        <v>1178</v>
      </c>
      <c r="D333" s="3"/>
      <c r="E333" s="3"/>
      <c r="F333" s="3"/>
      <c r="G333" s="3" t="s">
        <v>1179</v>
      </c>
      <c r="H333" s="3" t="s">
        <v>86</v>
      </c>
      <c r="I333" s="3" t="s">
        <v>42</v>
      </c>
      <c r="J333" s="3"/>
      <c r="K333" s="3">
        <f t="shared" si="522"/>
        <v>0</v>
      </c>
      <c r="L333" s="3">
        <f t="shared" ref="L333:N333" si="526">0</f>
        <v>0</v>
      </c>
      <c r="M333" s="3">
        <f t="shared" si="526"/>
        <v>0</v>
      </c>
      <c r="N333" s="3">
        <f t="shared" si="526"/>
        <v>0</v>
      </c>
      <c r="O333" s="3">
        <v>1</v>
      </c>
      <c r="P333" s="3">
        <f t="shared" ref="P333:V333" si="527">0</f>
        <v>0</v>
      </c>
      <c r="Q333" s="3">
        <f t="shared" si="527"/>
        <v>0</v>
      </c>
      <c r="R333" s="3">
        <f t="shared" si="527"/>
        <v>0</v>
      </c>
      <c r="S333" s="3">
        <f t="shared" si="527"/>
        <v>0</v>
      </c>
      <c r="T333" s="3">
        <f t="shared" si="527"/>
        <v>0</v>
      </c>
      <c r="U333" s="3">
        <f t="shared" si="527"/>
        <v>0</v>
      </c>
      <c r="V333" s="3">
        <f t="shared" si="527"/>
        <v>0</v>
      </c>
      <c r="W333" s="3"/>
      <c r="X333" s="3"/>
      <c r="Y333" s="3"/>
      <c r="Z333" s="3" t="s">
        <v>1180</v>
      </c>
      <c r="AA333" s="3"/>
      <c r="AB333" s="3"/>
      <c r="AC333" s="3"/>
      <c r="AD333" s="3"/>
      <c r="AE333" s="3"/>
      <c r="AF333" s="3"/>
      <c r="AG333" s="3"/>
      <c r="AH333" s="3"/>
      <c r="AI333" s="3"/>
      <c r="AJ333" s="4" t="s">
        <v>1181</v>
      </c>
      <c r="AK333" s="3"/>
    </row>
    <row r="334" spans="1:37" ht="18.75" customHeight="1" x14ac:dyDescent="0.35">
      <c r="A334" s="3" t="s">
        <v>1157</v>
      </c>
      <c r="B334" s="3" t="s">
        <v>1182</v>
      </c>
      <c r="C334" s="3" t="s">
        <v>1183</v>
      </c>
      <c r="D334" s="3" t="s">
        <v>1184</v>
      </c>
      <c r="E334" s="3"/>
      <c r="F334" s="3" t="s">
        <v>1160</v>
      </c>
      <c r="G334" s="3" t="s">
        <v>128</v>
      </c>
      <c r="H334" s="3" t="s">
        <v>86</v>
      </c>
      <c r="I334" s="3" t="s">
        <v>42</v>
      </c>
      <c r="J334" s="4" t="s">
        <v>1185</v>
      </c>
      <c r="K334" s="3">
        <f t="shared" si="522"/>
        <v>0</v>
      </c>
      <c r="L334" s="3">
        <f t="shared" ref="L334:P334" si="528">0</f>
        <v>0</v>
      </c>
      <c r="M334" s="3">
        <f t="shared" si="528"/>
        <v>0</v>
      </c>
      <c r="N334" s="3">
        <f t="shared" si="528"/>
        <v>0</v>
      </c>
      <c r="O334" s="3">
        <f t="shared" si="528"/>
        <v>0</v>
      </c>
      <c r="P334" s="3">
        <f t="shared" si="528"/>
        <v>0</v>
      </c>
      <c r="Q334" s="3">
        <v>1</v>
      </c>
      <c r="R334" s="3">
        <f t="shared" ref="R334:V334" si="529">0</f>
        <v>0</v>
      </c>
      <c r="S334" s="3">
        <f t="shared" si="529"/>
        <v>0</v>
      </c>
      <c r="T334" s="3">
        <f t="shared" si="529"/>
        <v>0</v>
      </c>
      <c r="U334" s="3">
        <f t="shared" si="529"/>
        <v>0</v>
      </c>
      <c r="V334" s="3">
        <f t="shared" si="529"/>
        <v>0</v>
      </c>
      <c r="W334" s="4" t="s">
        <v>1186</v>
      </c>
      <c r="X334" s="3" t="s">
        <v>107</v>
      </c>
      <c r="Y334" s="3"/>
      <c r="Z334" s="3" t="s">
        <v>307</v>
      </c>
      <c r="AA334" s="3" t="s">
        <v>48</v>
      </c>
      <c r="AB334" s="3" t="s">
        <v>1187</v>
      </c>
      <c r="AC334" s="3"/>
      <c r="AD334" s="3" t="s">
        <v>50</v>
      </c>
      <c r="AE334" s="3" t="s">
        <v>50</v>
      </c>
      <c r="AF334" s="3" t="s">
        <v>50</v>
      </c>
      <c r="AG334" s="3" t="s">
        <v>50</v>
      </c>
      <c r="AH334" s="3" t="s">
        <v>50</v>
      </c>
      <c r="AI334" s="3" t="s">
        <v>50</v>
      </c>
      <c r="AJ334" s="3" t="s">
        <v>1174</v>
      </c>
      <c r="AK334" s="3"/>
    </row>
    <row r="335" spans="1:37" ht="18.75" customHeight="1" x14ac:dyDescent="0.35">
      <c r="A335" s="3" t="s">
        <v>1157</v>
      </c>
      <c r="B335" s="3" t="s">
        <v>1182</v>
      </c>
      <c r="C335" s="3" t="s">
        <v>1183</v>
      </c>
      <c r="D335" s="3" t="s">
        <v>1188</v>
      </c>
      <c r="E335" s="3"/>
      <c r="F335" s="3" t="s">
        <v>1160</v>
      </c>
      <c r="G335" s="3" t="s">
        <v>381</v>
      </c>
      <c r="H335" s="3" t="s">
        <v>86</v>
      </c>
      <c r="I335" s="3" t="s">
        <v>42</v>
      </c>
      <c r="J335" s="4" t="s">
        <v>1185</v>
      </c>
      <c r="K335" s="3">
        <f t="shared" si="522"/>
        <v>0</v>
      </c>
      <c r="L335" s="3">
        <f t="shared" ref="L335:P335" si="530">0</f>
        <v>0</v>
      </c>
      <c r="M335" s="3">
        <f t="shared" si="530"/>
        <v>0</v>
      </c>
      <c r="N335" s="3">
        <f t="shared" si="530"/>
        <v>0</v>
      </c>
      <c r="O335" s="3">
        <f t="shared" si="530"/>
        <v>0</v>
      </c>
      <c r="P335" s="3">
        <f t="shared" si="530"/>
        <v>0</v>
      </c>
      <c r="Q335" s="3">
        <v>1</v>
      </c>
      <c r="R335" s="3">
        <f t="shared" ref="R335:V335" si="531">0</f>
        <v>0</v>
      </c>
      <c r="S335" s="3">
        <f t="shared" si="531"/>
        <v>0</v>
      </c>
      <c r="T335" s="3">
        <f t="shared" si="531"/>
        <v>0</v>
      </c>
      <c r="U335" s="3">
        <f t="shared" si="531"/>
        <v>0</v>
      </c>
      <c r="V335" s="3">
        <f t="shared" si="531"/>
        <v>0</v>
      </c>
      <c r="W335" s="4" t="s">
        <v>1186</v>
      </c>
      <c r="X335" s="3" t="s">
        <v>107</v>
      </c>
      <c r="Y335" s="3"/>
      <c r="Z335" s="3" t="s">
        <v>307</v>
      </c>
      <c r="AA335" s="3" t="s">
        <v>48</v>
      </c>
      <c r="AB335" s="3"/>
      <c r="AC335" s="3"/>
      <c r="AD335" s="3" t="s">
        <v>50</v>
      </c>
      <c r="AE335" s="3" t="s">
        <v>50</v>
      </c>
      <c r="AF335" s="3" t="s">
        <v>50</v>
      </c>
      <c r="AG335" s="3" t="s">
        <v>50</v>
      </c>
      <c r="AH335" s="3" t="s">
        <v>50</v>
      </c>
      <c r="AI335" s="3" t="s">
        <v>50</v>
      </c>
      <c r="AJ335" s="3"/>
      <c r="AK335" s="3"/>
    </row>
    <row r="336" spans="1:37" ht="18.75" customHeight="1" x14ac:dyDescent="0.35">
      <c r="A336" s="3" t="s">
        <v>1157</v>
      </c>
      <c r="B336" s="3" t="s">
        <v>1182</v>
      </c>
      <c r="C336" s="3" t="s">
        <v>1189</v>
      </c>
      <c r="D336" s="3" t="s">
        <v>1190</v>
      </c>
      <c r="E336" s="3"/>
      <c r="F336" s="3" t="s">
        <v>1160</v>
      </c>
      <c r="G336" s="3" t="s">
        <v>295</v>
      </c>
      <c r="H336" s="3" t="s">
        <v>86</v>
      </c>
      <c r="I336" s="3" t="s">
        <v>42</v>
      </c>
      <c r="J336" s="3"/>
      <c r="K336" s="3">
        <f t="shared" si="522"/>
        <v>0</v>
      </c>
      <c r="L336" s="3">
        <f t="shared" ref="L336:P336" si="532">0</f>
        <v>0</v>
      </c>
      <c r="M336" s="3">
        <f t="shared" si="532"/>
        <v>0</v>
      </c>
      <c r="N336" s="3">
        <f t="shared" si="532"/>
        <v>0</v>
      </c>
      <c r="O336" s="3">
        <f t="shared" si="532"/>
        <v>0</v>
      </c>
      <c r="P336" s="3">
        <f t="shared" si="532"/>
        <v>0</v>
      </c>
      <c r="Q336" s="3">
        <v>1</v>
      </c>
      <c r="R336" s="3">
        <f t="shared" ref="R336:V336" si="533">0</f>
        <v>0</v>
      </c>
      <c r="S336" s="3">
        <f t="shared" si="533"/>
        <v>0</v>
      </c>
      <c r="T336" s="3">
        <f t="shared" si="533"/>
        <v>0</v>
      </c>
      <c r="U336" s="3">
        <f t="shared" si="533"/>
        <v>0</v>
      </c>
      <c r="V336" s="3">
        <f t="shared" si="533"/>
        <v>0</v>
      </c>
      <c r="W336" s="3"/>
      <c r="X336" s="3"/>
      <c r="Y336" s="3"/>
      <c r="Z336" s="3"/>
      <c r="AA336" s="3"/>
      <c r="AB336" s="3"/>
      <c r="AC336" s="3"/>
      <c r="AD336" s="3"/>
      <c r="AE336" s="3"/>
      <c r="AF336" s="3"/>
      <c r="AG336" s="3"/>
      <c r="AH336" s="3"/>
      <c r="AI336" s="3"/>
      <c r="AJ336" s="3"/>
      <c r="AK336" s="3"/>
    </row>
    <row r="337" spans="1:37" ht="18.75" customHeight="1" x14ac:dyDescent="0.35">
      <c r="A337" s="3" t="s">
        <v>1157</v>
      </c>
      <c r="B337" s="3" t="s">
        <v>1177</v>
      </c>
      <c r="C337" s="3" t="s">
        <v>359</v>
      </c>
      <c r="D337" s="3"/>
      <c r="E337" s="3"/>
      <c r="F337" s="3" t="s">
        <v>1191</v>
      </c>
      <c r="G337" s="3" t="s">
        <v>78</v>
      </c>
      <c r="H337" s="3" t="s">
        <v>1192</v>
      </c>
      <c r="I337" s="3" t="s">
        <v>778</v>
      </c>
      <c r="J337" s="3"/>
      <c r="K337" s="3">
        <f t="shared" si="522"/>
        <v>0</v>
      </c>
      <c r="L337" s="3">
        <f t="shared" ref="L337:N337" si="534">0</f>
        <v>0</v>
      </c>
      <c r="M337" s="3">
        <f t="shared" si="534"/>
        <v>0</v>
      </c>
      <c r="N337" s="3">
        <f t="shared" si="534"/>
        <v>0</v>
      </c>
      <c r="O337" s="3">
        <v>1</v>
      </c>
      <c r="P337" s="3">
        <f t="shared" ref="P337:V337" si="535">0</f>
        <v>0</v>
      </c>
      <c r="Q337" s="3">
        <f t="shared" si="535"/>
        <v>0</v>
      </c>
      <c r="R337" s="3">
        <f t="shared" si="535"/>
        <v>0</v>
      </c>
      <c r="S337" s="3">
        <f t="shared" si="535"/>
        <v>0</v>
      </c>
      <c r="T337" s="3">
        <f t="shared" si="535"/>
        <v>0</v>
      </c>
      <c r="U337" s="3">
        <f t="shared" si="535"/>
        <v>0</v>
      </c>
      <c r="V337" s="3">
        <f t="shared" si="535"/>
        <v>0</v>
      </c>
      <c r="W337" s="3"/>
      <c r="X337" s="3"/>
      <c r="Y337" s="3"/>
      <c r="Z337" s="3" t="s">
        <v>307</v>
      </c>
      <c r="AA337" s="3"/>
      <c r="AB337" s="3"/>
      <c r="AC337" s="3"/>
      <c r="AD337" s="3"/>
      <c r="AE337" s="3"/>
      <c r="AF337" s="3"/>
      <c r="AG337" s="3"/>
      <c r="AH337" s="3"/>
      <c r="AI337" s="3"/>
      <c r="AJ337" s="3" t="s">
        <v>363</v>
      </c>
      <c r="AK337" s="3"/>
    </row>
    <row r="338" spans="1:37" ht="18.75" customHeight="1" x14ac:dyDescent="0.35">
      <c r="A338" s="3" t="s">
        <v>1157</v>
      </c>
      <c r="B338" s="3" t="s">
        <v>1177</v>
      </c>
      <c r="C338" s="3" t="s">
        <v>359</v>
      </c>
      <c r="D338" s="3"/>
      <c r="E338" s="3"/>
      <c r="F338" s="3" t="s">
        <v>1193</v>
      </c>
      <c r="G338" s="3" t="s">
        <v>552</v>
      </c>
      <c r="H338" s="3" t="s">
        <v>1192</v>
      </c>
      <c r="I338" s="3" t="s">
        <v>778</v>
      </c>
      <c r="J338" s="3"/>
      <c r="K338" s="3">
        <f t="shared" si="522"/>
        <v>0</v>
      </c>
      <c r="L338" s="3">
        <f t="shared" ref="L338:N338" si="536">0</f>
        <v>0</v>
      </c>
      <c r="M338" s="3">
        <f t="shared" si="536"/>
        <v>0</v>
      </c>
      <c r="N338" s="3">
        <f t="shared" si="536"/>
        <v>0</v>
      </c>
      <c r="O338" s="3">
        <v>1</v>
      </c>
      <c r="P338" s="3">
        <f t="shared" ref="P338:V338" si="537">0</f>
        <v>0</v>
      </c>
      <c r="Q338" s="3">
        <f t="shared" si="537"/>
        <v>0</v>
      </c>
      <c r="R338" s="3">
        <f t="shared" si="537"/>
        <v>0</v>
      </c>
      <c r="S338" s="3">
        <f t="shared" si="537"/>
        <v>0</v>
      </c>
      <c r="T338" s="3">
        <f t="shared" si="537"/>
        <v>0</v>
      </c>
      <c r="U338" s="3">
        <f t="shared" si="537"/>
        <v>0</v>
      </c>
      <c r="V338" s="3">
        <f t="shared" si="537"/>
        <v>0</v>
      </c>
      <c r="W338" s="3"/>
      <c r="X338" s="3"/>
      <c r="Y338" s="3"/>
      <c r="Z338" s="3" t="s">
        <v>307</v>
      </c>
      <c r="AA338" s="3"/>
      <c r="AB338" s="3"/>
      <c r="AC338" s="3"/>
      <c r="AD338" s="3"/>
      <c r="AE338" s="3"/>
      <c r="AF338" s="3"/>
      <c r="AG338" s="3"/>
      <c r="AH338" s="3"/>
      <c r="AI338" s="3"/>
      <c r="AJ338" s="3" t="s">
        <v>363</v>
      </c>
      <c r="AK338" s="3"/>
    </row>
    <row r="339" spans="1:37" ht="18.75" customHeight="1" x14ac:dyDescent="0.35">
      <c r="A339" s="3" t="s">
        <v>1157</v>
      </c>
      <c r="B339" s="3" t="s">
        <v>1177</v>
      </c>
      <c r="C339" s="3" t="s">
        <v>359</v>
      </c>
      <c r="D339" s="3"/>
      <c r="E339" s="3"/>
      <c r="F339" s="3" t="s">
        <v>1194</v>
      </c>
      <c r="G339" s="3" t="s">
        <v>54</v>
      </c>
      <c r="H339" s="3" t="s">
        <v>651</v>
      </c>
      <c r="I339" s="3" t="s">
        <v>778</v>
      </c>
      <c r="J339" s="3"/>
      <c r="K339" s="3">
        <f t="shared" si="522"/>
        <v>0</v>
      </c>
      <c r="L339" s="3">
        <f t="shared" ref="L339:N339" si="538">0</f>
        <v>0</v>
      </c>
      <c r="M339" s="3">
        <f t="shared" si="538"/>
        <v>0</v>
      </c>
      <c r="N339" s="3">
        <f t="shared" si="538"/>
        <v>0</v>
      </c>
      <c r="O339" s="3">
        <v>1</v>
      </c>
      <c r="P339" s="3">
        <f t="shared" ref="P339:V339" si="539">0</f>
        <v>0</v>
      </c>
      <c r="Q339" s="3">
        <f t="shared" si="539"/>
        <v>0</v>
      </c>
      <c r="R339" s="3">
        <f t="shared" si="539"/>
        <v>0</v>
      </c>
      <c r="S339" s="3">
        <f t="shared" si="539"/>
        <v>0</v>
      </c>
      <c r="T339" s="3">
        <f t="shared" si="539"/>
        <v>0</v>
      </c>
      <c r="U339" s="3">
        <f t="shared" si="539"/>
        <v>0</v>
      </c>
      <c r="V339" s="3">
        <f t="shared" si="539"/>
        <v>0</v>
      </c>
      <c r="W339" s="3"/>
      <c r="X339" s="3"/>
      <c r="Y339" s="3"/>
      <c r="Z339" s="3" t="s">
        <v>307</v>
      </c>
      <c r="AA339" s="3"/>
      <c r="AB339" s="3"/>
      <c r="AC339" s="3"/>
      <c r="AD339" s="3"/>
      <c r="AE339" s="3"/>
      <c r="AF339" s="3"/>
      <c r="AG339" s="3"/>
      <c r="AH339" s="3"/>
      <c r="AI339" s="3"/>
      <c r="AJ339" s="3" t="s">
        <v>363</v>
      </c>
      <c r="AK339" s="3"/>
    </row>
    <row r="340" spans="1:37" ht="18.75" customHeight="1" x14ac:dyDescent="0.35">
      <c r="A340" s="3" t="s">
        <v>1157</v>
      </c>
      <c r="B340" s="3" t="s">
        <v>1177</v>
      </c>
      <c r="C340" s="3" t="s">
        <v>359</v>
      </c>
      <c r="D340" s="3"/>
      <c r="E340" s="3"/>
      <c r="F340" s="3" t="s">
        <v>1195</v>
      </c>
      <c r="G340" s="3" t="s">
        <v>54</v>
      </c>
      <c r="H340" s="3" t="s">
        <v>651</v>
      </c>
      <c r="I340" s="3" t="s">
        <v>778</v>
      </c>
      <c r="J340" s="3"/>
      <c r="K340" s="3">
        <f t="shared" si="522"/>
        <v>0</v>
      </c>
      <c r="L340" s="3">
        <f t="shared" ref="L340:N340" si="540">0</f>
        <v>0</v>
      </c>
      <c r="M340" s="3">
        <f t="shared" si="540"/>
        <v>0</v>
      </c>
      <c r="N340" s="3">
        <f t="shared" si="540"/>
        <v>0</v>
      </c>
      <c r="O340" s="3">
        <v>1</v>
      </c>
      <c r="P340" s="3">
        <f t="shared" ref="P340:V340" si="541">0</f>
        <v>0</v>
      </c>
      <c r="Q340" s="3">
        <f t="shared" si="541"/>
        <v>0</v>
      </c>
      <c r="R340" s="3">
        <f t="shared" si="541"/>
        <v>0</v>
      </c>
      <c r="S340" s="3">
        <f t="shared" si="541"/>
        <v>0</v>
      </c>
      <c r="T340" s="3">
        <f t="shared" si="541"/>
        <v>0</v>
      </c>
      <c r="U340" s="3">
        <f t="shared" si="541"/>
        <v>0</v>
      </c>
      <c r="V340" s="3">
        <f t="shared" si="541"/>
        <v>0</v>
      </c>
      <c r="W340" s="3"/>
      <c r="X340" s="3"/>
      <c r="Y340" s="3"/>
      <c r="Z340" s="3" t="s">
        <v>307</v>
      </c>
      <c r="AA340" s="3"/>
      <c r="AB340" s="3"/>
      <c r="AC340" s="3"/>
      <c r="AD340" s="3"/>
      <c r="AE340" s="3"/>
      <c r="AF340" s="3"/>
      <c r="AG340" s="3"/>
      <c r="AH340" s="3"/>
      <c r="AI340" s="3"/>
      <c r="AJ340" s="3" t="s">
        <v>363</v>
      </c>
      <c r="AK340" s="3"/>
    </row>
    <row r="341" spans="1:37" ht="18.75" customHeight="1" x14ac:dyDescent="0.35">
      <c r="A341" s="3" t="s">
        <v>1157</v>
      </c>
      <c r="B341" s="3" t="s">
        <v>1177</v>
      </c>
      <c r="C341" s="3" t="s">
        <v>359</v>
      </c>
      <c r="D341" s="3"/>
      <c r="E341" s="3"/>
      <c r="F341" s="3" t="s">
        <v>1196</v>
      </c>
      <c r="G341" s="3" t="s">
        <v>54</v>
      </c>
      <c r="H341" s="3" t="s">
        <v>651</v>
      </c>
      <c r="I341" s="3" t="s">
        <v>778</v>
      </c>
      <c r="J341" s="3"/>
      <c r="K341" s="3">
        <f t="shared" si="522"/>
        <v>0</v>
      </c>
      <c r="L341" s="3">
        <f t="shared" ref="L341:N341" si="542">0</f>
        <v>0</v>
      </c>
      <c r="M341" s="3">
        <f t="shared" si="542"/>
        <v>0</v>
      </c>
      <c r="N341" s="3">
        <f t="shared" si="542"/>
        <v>0</v>
      </c>
      <c r="O341" s="3">
        <v>1</v>
      </c>
      <c r="P341" s="3">
        <f t="shared" ref="P341:V341" si="543">0</f>
        <v>0</v>
      </c>
      <c r="Q341" s="3">
        <f t="shared" si="543"/>
        <v>0</v>
      </c>
      <c r="R341" s="3">
        <f t="shared" si="543"/>
        <v>0</v>
      </c>
      <c r="S341" s="3">
        <f t="shared" si="543"/>
        <v>0</v>
      </c>
      <c r="T341" s="3">
        <f t="shared" si="543"/>
        <v>0</v>
      </c>
      <c r="U341" s="3">
        <f t="shared" si="543"/>
        <v>0</v>
      </c>
      <c r="V341" s="3">
        <f t="shared" si="543"/>
        <v>0</v>
      </c>
      <c r="W341" s="3"/>
      <c r="X341" s="3"/>
      <c r="Y341" s="3"/>
      <c r="Z341" s="3" t="s">
        <v>307</v>
      </c>
      <c r="AA341" s="3"/>
      <c r="AB341" s="3"/>
      <c r="AC341" s="3"/>
      <c r="AD341" s="3"/>
      <c r="AE341" s="3"/>
      <c r="AF341" s="3"/>
      <c r="AG341" s="3"/>
      <c r="AH341" s="3"/>
      <c r="AI341" s="3"/>
      <c r="AJ341" s="3" t="s">
        <v>363</v>
      </c>
      <c r="AK341" s="3"/>
    </row>
    <row r="342" spans="1:37" ht="18.75" customHeight="1" x14ac:dyDescent="0.35">
      <c r="A342" s="3" t="s">
        <v>1197</v>
      </c>
      <c r="B342" s="3" t="s">
        <v>999</v>
      </c>
      <c r="C342" s="3" t="s">
        <v>1198</v>
      </c>
      <c r="D342" s="3"/>
      <c r="E342" s="3"/>
      <c r="F342" s="3"/>
      <c r="G342" s="3" t="s">
        <v>302</v>
      </c>
      <c r="H342" s="3" t="s">
        <v>93</v>
      </c>
      <c r="I342" s="3" t="s">
        <v>42</v>
      </c>
      <c r="J342" s="3"/>
      <c r="K342" s="3">
        <f t="shared" si="522"/>
        <v>0</v>
      </c>
      <c r="L342" s="3">
        <f t="shared" ref="L342:L344" si="544">0</f>
        <v>0</v>
      </c>
      <c r="M342" s="3">
        <v>1</v>
      </c>
      <c r="N342" s="3">
        <f t="shared" ref="N342:V342" si="545">0</f>
        <v>0</v>
      </c>
      <c r="O342" s="3">
        <f t="shared" si="545"/>
        <v>0</v>
      </c>
      <c r="P342" s="3">
        <f t="shared" si="545"/>
        <v>0</v>
      </c>
      <c r="Q342" s="3">
        <f t="shared" si="545"/>
        <v>0</v>
      </c>
      <c r="R342" s="3">
        <f t="shared" si="545"/>
        <v>0</v>
      </c>
      <c r="S342" s="3">
        <f t="shared" si="545"/>
        <v>0</v>
      </c>
      <c r="T342" s="3">
        <f t="shared" si="545"/>
        <v>0</v>
      </c>
      <c r="U342" s="3">
        <f t="shared" si="545"/>
        <v>0</v>
      </c>
      <c r="V342" s="3">
        <f t="shared" si="545"/>
        <v>0</v>
      </c>
      <c r="W342" s="3"/>
      <c r="X342" s="3"/>
      <c r="Y342" s="3"/>
      <c r="Z342" s="3" t="s">
        <v>307</v>
      </c>
      <c r="AA342" s="3"/>
      <c r="AB342" s="3"/>
      <c r="AC342" s="3"/>
      <c r="AD342" s="3"/>
      <c r="AE342" s="3"/>
      <c r="AF342" s="3"/>
      <c r="AG342" s="3"/>
      <c r="AH342" s="3"/>
      <c r="AI342" s="3"/>
      <c r="AJ342" s="3" t="s">
        <v>1199</v>
      </c>
      <c r="AK342" s="3"/>
    </row>
    <row r="343" spans="1:37" ht="18.75" customHeight="1" x14ac:dyDescent="0.35">
      <c r="A343" s="3" t="s">
        <v>1197</v>
      </c>
      <c r="B343" s="3" t="s">
        <v>999</v>
      </c>
      <c r="C343" s="3" t="s">
        <v>1200</v>
      </c>
      <c r="D343" s="3"/>
      <c r="E343" s="3"/>
      <c r="F343" s="3"/>
      <c r="G343" s="3" t="s">
        <v>330</v>
      </c>
      <c r="H343" s="3" t="s">
        <v>86</v>
      </c>
      <c r="I343" s="3" t="s">
        <v>42</v>
      </c>
      <c r="J343" s="3"/>
      <c r="K343" s="3">
        <f t="shared" si="522"/>
        <v>0</v>
      </c>
      <c r="L343" s="3">
        <f t="shared" si="544"/>
        <v>0</v>
      </c>
      <c r="M343" s="3">
        <f t="shared" ref="M343:M345" si="546">0</f>
        <v>0</v>
      </c>
      <c r="N343" s="3">
        <v>1</v>
      </c>
      <c r="O343" s="3">
        <f t="shared" ref="O343:V343" si="547">0</f>
        <v>0</v>
      </c>
      <c r="P343" s="3">
        <f t="shared" si="547"/>
        <v>0</v>
      </c>
      <c r="Q343" s="3">
        <f t="shared" si="547"/>
        <v>0</v>
      </c>
      <c r="R343" s="3">
        <f t="shared" si="547"/>
        <v>0</v>
      </c>
      <c r="S343" s="3">
        <f t="shared" si="547"/>
        <v>0</v>
      </c>
      <c r="T343" s="3">
        <f t="shared" si="547"/>
        <v>0</v>
      </c>
      <c r="U343" s="3">
        <f t="shared" si="547"/>
        <v>0</v>
      </c>
      <c r="V343" s="3">
        <f t="shared" si="547"/>
        <v>0</v>
      </c>
      <c r="W343" s="3"/>
      <c r="X343" s="3"/>
      <c r="Y343" s="3"/>
      <c r="Z343" s="3" t="s">
        <v>307</v>
      </c>
      <c r="AA343" s="3"/>
      <c r="AB343" s="3"/>
      <c r="AC343" s="3"/>
      <c r="AD343" s="3"/>
      <c r="AE343" s="3"/>
      <c r="AF343" s="3"/>
      <c r="AG343" s="3"/>
      <c r="AH343" s="3"/>
      <c r="AI343" s="3"/>
      <c r="AJ343" s="3" t="s">
        <v>1199</v>
      </c>
      <c r="AK343" s="3"/>
    </row>
    <row r="344" spans="1:37" ht="18.75" customHeight="1" x14ac:dyDescent="0.35">
      <c r="A344" s="3" t="s">
        <v>1197</v>
      </c>
      <c r="B344" s="3" t="s">
        <v>999</v>
      </c>
      <c r="C344" s="3" t="s">
        <v>1201</v>
      </c>
      <c r="D344" s="3"/>
      <c r="E344" s="3"/>
      <c r="F344" s="3"/>
      <c r="G344" s="3" t="s">
        <v>399</v>
      </c>
      <c r="H344" s="3" t="s">
        <v>86</v>
      </c>
      <c r="I344" s="3" t="s">
        <v>42</v>
      </c>
      <c r="J344" s="3"/>
      <c r="K344" s="3">
        <f t="shared" si="522"/>
        <v>0</v>
      </c>
      <c r="L344" s="3">
        <f t="shared" si="544"/>
        <v>0</v>
      </c>
      <c r="M344" s="3">
        <f t="shared" si="546"/>
        <v>0</v>
      </c>
      <c r="N344" s="3">
        <f t="shared" ref="N344:N345" si="548">0</f>
        <v>0</v>
      </c>
      <c r="O344" s="3">
        <v>1</v>
      </c>
      <c r="P344" s="3">
        <f t="shared" ref="P344:V344" si="549">0</f>
        <v>0</v>
      </c>
      <c r="Q344" s="3">
        <f t="shared" si="549"/>
        <v>0</v>
      </c>
      <c r="R344" s="3">
        <f t="shared" si="549"/>
        <v>0</v>
      </c>
      <c r="S344" s="3">
        <f t="shared" si="549"/>
        <v>0</v>
      </c>
      <c r="T344" s="3">
        <f t="shared" si="549"/>
        <v>0</v>
      </c>
      <c r="U344" s="3">
        <f t="shared" si="549"/>
        <v>0</v>
      </c>
      <c r="V344" s="3">
        <f t="shared" si="549"/>
        <v>0</v>
      </c>
      <c r="W344" s="3"/>
      <c r="X344" s="3"/>
      <c r="Y344" s="3"/>
      <c r="Z344" s="3" t="s">
        <v>307</v>
      </c>
      <c r="AA344" s="3"/>
      <c r="AB344" s="3"/>
      <c r="AC344" s="3"/>
      <c r="AD344" s="3"/>
      <c r="AE344" s="3"/>
      <c r="AF344" s="3"/>
      <c r="AG344" s="3"/>
      <c r="AH344" s="3"/>
      <c r="AI344" s="3"/>
      <c r="AJ344" s="3" t="s">
        <v>1199</v>
      </c>
      <c r="AK344" s="3"/>
    </row>
    <row r="345" spans="1:37" ht="18.75" customHeight="1" x14ac:dyDescent="0.35">
      <c r="A345" s="3" t="s">
        <v>1197</v>
      </c>
      <c r="B345" s="3" t="s">
        <v>999</v>
      </c>
      <c r="C345" s="3" t="s">
        <v>1202</v>
      </c>
      <c r="D345" s="3"/>
      <c r="E345" s="3"/>
      <c r="F345" s="3"/>
      <c r="G345" s="3" t="s">
        <v>264</v>
      </c>
      <c r="H345" s="3" t="s">
        <v>1203</v>
      </c>
      <c r="I345" s="3" t="s">
        <v>42</v>
      </c>
      <c r="J345" s="3"/>
      <c r="K345" s="3">
        <f t="shared" si="522"/>
        <v>0</v>
      </c>
      <c r="L345" s="3">
        <v>1</v>
      </c>
      <c r="M345" s="3">
        <f t="shared" si="546"/>
        <v>0</v>
      </c>
      <c r="N345" s="3">
        <f t="shared" si="548"/>
        <v>0</v>
      </c>
      <c r="O345" s="3">
        <f t="shared" ref="O345:V345" si="550">0</f>
        <v>0</v>
      </c>
      <c r="P345" s="3">
        <f t="shared" si="550"/>
        <v>0</v>
      </c>
      <c r="Q345" s="3">
        <f t="shared" si="550"/>
        <v>0</v>
      </c>
      <c r="R345" s="3">
        <f t="shared" si="550"/>
        <v>0</v>
      </c>
      <c r="S345" s="3">
        <f t="shared" si="550"/>
        <v>0</v>
      </c>
      <c r="T345" s="3">
        <f t="shared" si="550"/>
        <v>0</v>
      </c>
      <c r="U345" s="3">
        <f t="shared" si="550"/>
        <v>0</v>
      </c>
      <c r="V345" s="3">
        <f t="shared" si="550"/>
        <v>0</v>
      </c>
      <c r="W345" s="3"/>
      <c r="X345" s="3"/>
      <c r="Y345" s="3"/>
      <c r="Z345" s="3" t="s">
        <v>307</v>
      </c>
      <c r="AA345" s="3"/>
      <c r="AB345" s="3"/>
      <c r="AC345" s="3"/>
      <c r="AD345" s="3"/>
      <c r="AE345" s="3"/>
      <c r="AF345" s="3"/>
      <c r="AG345" s="3"/>
      <c r="AH345" s="3"/>
      <c r="AI345" s="3"/>
      <c r="AJ345" s="3" t="s">
        <v>1199</v>
      </c>
      <c r="AK345" s="3"/>
    </row>
    <row r="346" spans="1:37" ht="18.75" customHeight="1" x14ac:dyDescent="0.35">
      <c r="A346" s="3" t="s">
        <v>1197</v>
      </c>
      <c r="B346" s="3" t="s">
        <v>999</v>
      </c>
      <c r="C346" s="3" t="s">
        <v>1204</v>
      </c>
      <c r="D346" s="3"/>
      <c r="E346" s="3"/>
      <c r="F346" s="3"/>
      <c r="G346" s="3" t="s">
        <v>399</v>
      </c>
      <c r="H346" s="3" t="s">
        <v>500</v>
      </c>
      <c r="I346" s="3" t="s">
        <v>42</v>
      </c>
      <c r="J346" s="3"/>
      <c r="K346" s="3">
        <f t="shared" si="522"/>
        <v>0</v>
      </c>
      <c r="L346" s="3">
        <f t="shared" ref="L346:P346" si="551">0</f>
        <v>0</v>
      </c>
      <c r="M346" s="3">
        <f t="shared" si="551"/>
        <v>0</v>
      </c>
      <c r="N346" s="3">
        <f t="shared" si="551"/>
        <v>0</v>
      </c>
      <c r="O346" s="3">
        <f t="shared" si="551"/>
        <v>0</v>
      </c>
      <c r="P346" s="3">
        <f t="shared" si="551"/>
        <v>0</v>
      </c>
      <c r="Q346" s="3">
        <v>1</v>
      </c>
      <c r="R346" s="3">
        <f t="shared" ref="R346:V346" si="552">0</f>
        <v>0</v>
      </c>
      <c r="S346" s="3">
        <f t="shared" si="552"/>
        <v>0</v>
      </c>
      <c r="T346" s="3">
        <f t="shared" si="552"/>
        <v>0</v>
      </c>
      <c r="U346" s="3">
        <f t="shared" si="552"/>
        <v>0</v>
      </c>
      <c r="V346" s="3">
        <f t="shared" si="552"/>
        <v>0</v>
      </c>
      <c r="W346" s="3"/>
      <c r="X346" s="3"/>
      <c r="Y346" s="3"/>
      <c r="Z346" s="3" t="s">
        <v>307</v>
      </c>
      <c r="AA346" s="3"/>
      <c r="AB346" s="3"/>
      <c r="AC346" s="3"/>
      <c r="AD346" s="3"/>
      <c r="AE346" s="3"/>
      <c r="AF346" s="3"/>
      <c r="AG346" s="3"/>
      <c r="AH346" s="3"/>
      <c r="AI346" s="3"/>
      <c r="AJ346" s="3" t="s">
        <v>1199</v>
      </c>
      <c r="AK346" s="3"/>
    </row>
    <row r="347" spans="1:37" ht="18.75" customHeight="1" x14ac:dyDescent="0.35">
      <c r="A347" s="3" t="s">
        <v>1197</v>
      </c>
      <c r="B347" s="3" t="s">
        <v>999</v>
      </c>
      <c r="C347" s="3" t="s">
        <v>1205</v>
      </c>
      <c r="D347" s="3"/>
      <c r="E347" s="3"/>
      <c r="F347" s="3"/>
      <c r="G347" s="3" t="s">
        <v>54</v>
      </c>
      <c r="H347" s="3" t="s">
        <v>93</v>
      </c>
      <c r="I347" s="3" t="s">
        <v>42</v>
      </c>
      <c r="J347" s="3"/>
      <c r="K347" s="3">
        <f t="shared" si="522"/>
        <v>0</v>
      </c>
      <c r="L347" s="3">
        <f t="shared" ref="L347:N347" si="553">0</f>
        <v>0</v>
      </c>
      <c r="M347" s="3">
        <f t="shared" si="553"/>
        <v>0</v>
      </c>
      <c r="N347" s="3">
        <f t="shared" si="553"/>
        <v>0</v>
      </c>
      <c r="O347" s="3">
        <v>1</v>
      </c>
      <c r="P347" s="3">
        <f t="shared" ref="P347:V347" si="554">0</f>
        <v>0</v>
      </c>
      <c r="Q347" s="3">
        <f t="shared" si="554"/>
        <v>0</v>
      </c>
      <c r="R347" s="3">
        <f t="shared" si="554"/>
        <v>0</v>
      </c>
      <c r="S347" s="3">
        <f t="shared" si="554"/>
        <v>0</v>
      </c>
      <c r="T347" s="3">
        <f t="shared" si="554"/>
        <v>0</v>
      </c>
      <c r="U347" s="3">
        <f t="shared" si="554"/>
        <v>0</v>
      </c>
      <c r="V347" s="3">
        <f t="shared" si="554"/>
        <v>0</v>
      </c>
      <c r="W347" s="3"/>
      <c r="X347" s="3"/>
      <c r="Y347" s="3"/>
      <c r="Z347" s="3" t="s">
        <v>66</v>
      </c>
      <c r="AA347" s="3"/>
      <c r="AB347" s="3"/>
      <c r="AC347" s="3"/>
      <c r="AD347" s="3"/>
      <c r="AE347" s="3"/>
      <c r="AF347" s="3"/>
      <c r="AG347" s="3"/>
      <c r="AH347" s="3"/>
      <c r="AI347" s="3"/>
      <c r="AJ347" s="3" t="s">
        <v>1199</v>
      </c>
      <c r="AK347" s="3"/>
    </row>
    <row r="348" spans="1:37" ht="18.75" customHeight="1" x14ac:dyDescent="0.35">
      <c r="A348" s="3" t="s">
        <v>1197</v>
      </c>
      <c r="B348" s="3" t="s">
        <v>999</v>
      </c>
      <c r="C348" s="3" t="s">
        <v>1206</v>
      </c>
      <c r="D348" s="3"/>
      <c r="E348" s="3"/>
      <c r="F348" s="3"/>
      <c r="G348" s="3" t="s">
        <v>264</v>
      </c>
      <c r="H348" s="3" t="s">
        <v>1203</v>
      </c>
      <c r="I348" s="3" t="s">
        <v>42</v>
      </c>
      <c r="J348" s="3"/>
      <c r="K348" s="3">
        <f t="shared" si="522"/>
        <v>0</v>
      </c>
      <c r="L348" s="3">
        <v>1</v>
      </c>
      <c r="M348" s="3">
        <f t="shared" ref="M348:V348" si="555">0</f>
        <v>0</v>
      </c>
      <c r="N348" s="3">
        <f t="shared" si="555"/>
        <v>0</v>
      </c>
      <c r="O348" s="3">
        <f t="shared" si="555"/>
        <v>0</v>
      </c>
      <c r="P348" s="3">
        <f t="shared" si="555"/>
        <v>0</v>
      </c>
      <c r="Q348" s="3">
        <f t="shared" si="555"/>
        <v>0</v>
      </c>
      <c r="R348" s="3">
        <f t="shared" si="555"/>
        <v>0</v>
      </c>
      <c r="S348" s="3">
        <f t="shared" si="555"/>
        <v>0</v>
      </c>
      <c r="T348" s="3">
        <f t="shared" si="555"/>
        <v>0</v>
      </c>
      <c r="U348" s="3">
        <f t="shared" si="555"/>
        <v>0</v>
      </c>
      <c r="V348" s="3">
        <f t="shared" si="555"/>
        <v>0</v>
      </c>
      <c r="W348" s="3"/>
      <c r="X348" s="3"/>
      <c r="Y348" s="3"/>
      <c r="Z348" s="3" t="s">
        <v>307</v>
      </c>
      <c r="AA348" s="3"/>
      <c r="AB348" s="3"/>
      <c r="AC348" s="3"/>
      <c r="AD348" s="3"/>
      <c r="AE348" s="3"/>
      <c r="AF348" s="3"/>
      <c r="AG348" s="3"/>
      <c r="AH348" s="3"/>
      <c r="AI348" s="3"/>
      <c r="AJ348" s="3" t="s">
        <v>1199</v>
      </c>
      <c r="AK348" s="3"/>
    </row>
    <row r="349" spans="1:37" ht="18.75" customHeight="1" x14ac:dyDescent="0.35">
      <c r="A349" s="3" t="s">
        <v>1197</v>
      </c>
      <c r="B349" s="3" t="s">
        <v>999</v>
      </c>
      <c r="C349" s="3" t="s">
        <v>1207</v>
      </c>
      <c r="D349" s="3"/>
      <c r="E349" s="3"/>
      <c r="F349" s="3"/>
      <c r="G349" s="3" t="s">
        <v>227</v>
      </c>
      <c r="H349" s="3" t="s">
        <v>1208</v>
      </c>
      <c r="I349" s="3" t="s">
        <v>42</v>
      </c>
      <c r="J349" s="3"/>
      <c r="K349" s="3">
        <f t="shared" si="522"/>
        <v>0</v>
      </c>
      <c r="L349" s="3">
        <f t="shared" ref="L349:T349" si="556">0</f>
        <v>0</v>
      </c>
      <c r="M349" s="3">
        <f t="shared" si="556"/>
        <v>0</v>
      </c>
      <c r="N349" s="3">
        <f t="shared" si="556"/>
        <v>0</v>
      </c>
      <c r="O349" s="3">
        <f t="shared" si="556"/>
        <v>0</v>
      </c>
      <c r="P349" s="3">
        <f t="shared" si="556"/>
        <v>0</v>
      </c>
      <c r="Q349" s="3">
        <f t="shared" si="556"/>
        <v>0</v>
      </c>
      <c r="R349" s="3">
        <f t="shared" si="556"/>
        <v>0</v>
      </c>
      <c r="S349" s="3">
        <f t="shared" si="556"/>
        <v>0</v>
      </c>
      <c r="T349" s="3">
        <f t="shared" si="556"/>
        <v>0</v>
      </c>
      <c r="U349" s="3">
        <v>1</v>
      </c>
      <c r="V349" s="3">
        <f>0</f>
        <v>0</v>
      </c>
      <c r="W349" s="3"/>
      <c r="X349" s="3"/>
      <c r="Y349" s="3"/>
      <c r="Z349" s="3" t="s">
        <v>403</v>
      </c>
      <c r="AA349" s="3"/>
      <c r="AB349" s="3"/>
      <c r="AC349" s="3"/>
      <c r="AD349" s="3"/>
      <c r="AE349" s="3"/>
      <c r="AF349" s="3"/>
      <c r="AG349" s="3"/>
      <c r="AH349" s="3"/>
      <c r="AI349" s="3"/>
      <c r="AJ349" s="3" t="s">
        <v>1199</v>
      </c>
      <c r="AK349" s="3"/>
    </row>
    <row r="350" spans="1:37" ht="18.75" customHeight="1" x14ac:dyDescent="0.35">
      <c r="A350" s="3" t="s">
        <v>1209</v>
      </c>
      <c r="B350" s="3"/>
      <c r="C350" s="3" t="s">
        <v>1210</v>
      </c>
      <c r="D350" s="3"/>
      <c r="E350" s="3"/>
      <c r="F350" s="3"/>
      <c r="G350" s="3"/>
      <c r="H350" s="3"/>
      <c r="I350" s="3"/>
      <c r="J350" s="3"/>
      <c r="K350" s="3">
        <v>1</v>
      </c>
      <c r="L350" s="3">
        <f t="shared" ref="L350:V350" si="557">0</f>
        <v>0</v>
      </c>
      <c r="M350" s="3">
        <f t="shared" si="557"/>
        <v>0</v>
      </c>
      <c r="N350" s="3">
        <f t="shared" si="557"/>
        <v>0</v>
      </c>
      <c r="O350" s="3">
        <f t="shared" si="557"/>
        <v>0</v>
      </c>
      <c r="P350" s="3">
        <f t="shared" si="557"/>
        <v>0</v>
      </c>
      <c r="Q350" s="3">
        <f t="shared" si="557"/>
        <v>0</v>
      </c>
      <c r="R350" s="3">
        <f t="shared" si="557"/>
        <v>0</v>
      </c>
      <c r="S350" s="3">
        <f t="shared" si="557"/>
        <v>0</v>
      </c>
      <c r="T350" s="3">
        <f t="shared" si="557"/>
        <v>0</v>
      </c>
      <c r="U350" s="3">
        <f t="shared" si="557"/>
        <v>0</v>
      </c>
      <c r="V350" s="3">
        <f t="shared" si="557"/>
        <v>0</v>
      </c>
      <c r="W350" s="3"/>
      <c r="X350" s="3"/>
      <c r="Y350" s="3"/>
      <c r="Z350" s="3"/>
      <c r="AA350" s="3"/>
      <c r="AB350" s="3"/>
      <c r="AC350" s="3"/>
      <c r="AD350" s="3"/>
      <c r="AE350" s="3"/>
      <c r="AF350" s="3"/>
      <c r="AG350" s="3"/>
      <c r="AH350" s="3"/>
      <c r="AI350" s="3"/>
      <c r="AJ350" s="3" t="s">
        <v>1211</v>
      </c>
      <c r="AK350" s="3"/>
    </row>
    <row r="351" spans="1:37" ht="18.75" customHeight="1" x14ac:dyDescent="0.35">
      <c r="A351" s="3" t="s">
        <v>1212</v>
      </c>
      <c r="B351" s="3" t="s">
        <v>1213</v>
      </c>
      <c r="C351" s="3" t="s">
        <v>1214</v>
      </c>
      <c r="D351" s="3" t="s">
        <v>1215</v>
      </c>
      <c r="E351" s="3"/>
      <c r="F351" s="3"/>
      <c r="G351" s="3" t="s">
        <v>54</v>
      </c>
      <c r="H351" s="3" t="s">
        <v>1216</v>
      </c>
      <c r="I351" s="3" t="s">
        <v>42</v>
      </c>
      <c r="J351" s="3" t="s">
        <v>1217</v>
      </c>
      <c r="K351" s="3">
        <f t="shared" ref="K351:P351" si="558">0</f>
        <v>0</v>
      </c>
      <c r="L351" s="3">
        <f t="shared" si="558"/>
        <v>0</v>
      </c>
      <c r="M351" s="3">
        <f t="shared" si="558"/>
        <v>0</v>
      </c>
      <c r="N351" s="3">
        <f t="shared" si="558"/>
        <v>0</v>
      </c>
      <c r="O351" s="3">
        <f t="shared" si="558"/>
        <v>0</v>
      </c>
      <c r="P351" s="3">
        <f t="shared" si="558"/>
        <v>0</v>
      </c>
      <c r="Q351" s="3">
        <v>1</v>
      </c>
      <c r="R351" s="3">
        <v>1</v>
      </c>
      <c r="S351" s="3">
        <f t="shared" ref="S351:V351" si="559">0</f>
        <v>0</v>
      </c>
      <c r="T351" s="3">
        <f t="shared" si="559"/>
        <v>0</v>
      </c>
      <c r="U351" s="3">
        <f t="shared" si="559"/>
        <v>0</v>
      </c>
      <c r="V351" s="3">
        <f t="shared" si="559"/>
        <v>0</v>
      </c>
      <c r="W351" s="3" t="s">
        <v>754</v>
      </c>
      <c r="X351" s="3" t="s">
        <v>100</v>
      </c>
      <c r="Y351" s="3" t="s">
        <v>1218</v>
      </c>
      <c r="Z351" s="3" t="s">
        <v>1219</v>
      </c>
      <c r="AA351" s="3" t="s">
        <v>1220</v>
      </c>
      <c r="AB351" s="3"/>
      <c r="AC351" s="3"/>
      <c r="AD351" s="3" t="s">
        <v>50</v>
      </c>
      <c r="AE351" s="3" t="s">
        <v>50</v>
      </c>
      <c r="AF351" s="3" t="s">
        <v>50</v>
      </c>
      <c r="AG351" s="3" t="s">
        <v>50</v>
      </c>
      <c r="AH351" s="3" t="s">
        <v>50</v>
      </c>
      <c r="AI351" s="3" t="s">
        <v>50</v>
      </c>
      <c r="AJ351" s="3" t="s">
        <v>1221</v>
      </c>
      <c r="AK351" s="3"/>
    </row>
    <row r="352" spans="1:37" ht="18.75" customHeight="1" x14ac:dyDescent="0.35">
      <c r="A352" s="3" t="s">
        <v>1212</v>
      </c>
      <c r="B352" s="3" t="s">
        <v>1213</v>
      </c>
      <c r="C352" s="3" t="s">
        <v>1222</v>
      </c>
      <c r="D352" s="3" t="s">
        <v>1223</v>
      </c>
      <c r="E352" s="3"/>
      <c r="F352" s="3"/>
      <c r="G352" s="3" t="s">
        <v>104</v>
      </c>
      <c r="H352" s="3" t="s">
        <v>1224</v>
      </c>
      <c r="I352" s="3" t="s">
        <v>42</v>
      </c>
      <c r="J352" s="3" t="s">
        <v>1217</v>
      </c>
      <c r="K352" s="3">
        <f t="shared" ref="K352:Q352" si="560">0</f>
        <v>0</v>
      </c>
      <c r="L352" s="3">
        <f t="shared" si="560"/>
        <v>0</v>
      </c>
      <c r="M352" s="3">
        <f t="shared" si="560"/>
        <v>0</v>
      </c>
      <c r="N352" s="3">
        <f t="shared" si="560"/>
        <v>0</v>
      </c>
      <c r="O352" s="3">
        <f t="shared" si="560"/>
        <v>0</v>
      </c>
      <c r="P352" s="3">
        <f t="shared" si="560"/>
        <v>0</v>
      </c>
      <c r="Q352" s="3">
        <f t="shared" si="560"/>
        <v>0</v>
      </c>
      <c r="R352" s="3">
        <v>1</v>
      </c>
      <c r="S352" s="3">
        <f t="shared" ref="S352:V352" si="561">0</f>
        <v>0</v>
      </c>
      <c r="T352" s="3">
        <f t="shared" si="561"/>
        <v>0</v>
      </c>
      <c r="U352" s="3">
        <f t="shared" si="561"/>
        <v>0</v>
      </c>
      <c r="V352" s="3">
        <f t="shared" si="561"/>
        <v>0</v>
      </c>
      <c r="W352" s="3" t="s">
        <v>754</v>
      </c>
      <c r="X352" s="3" t="s">
        <v>100</v>
      </c>
      <c r="Y352" s="3" t="s">
        <v>1218</v>
      </c>
      <c r="Z352" s="3" t="s">
        <v>1219</v>
      </c>
      <c r="AA352" s="3" t="s">
        <v>1220</v>
      </c>
      <c r="AB352" s="3"/>
      <c r="AC352" s="3"/>
      <c r="AD352" s="3" t="s">
        <v>50</v>
      </c>
      <c r="AE352" s="3" t="s">
        <v>50</v>
      </c>
      <c r="AF352" s="3" t="s">
        <v>50</v>
      </c>
      <c r="AG352" s="3" t="s">
        <v>50</v>
      </c>
      <c r="AH352" s="3" t="s">
        <v>50</v>
      </c>
      <c r="AI352" s="3" t="s">
        <v>50</v>
      </c>
      <c r="AJ352" s="3" t="s">
        <v>1225</v>
      </c>
      <c r="AK352" s="3"/>
    </row>
    <row r="353" spans="1:37" ht="18.75" customHeight="1" x14ac:dyDescent="0.35">
      <c r="A353" s="3" t="s">
        <v>1212</v>
      </c>
      <c r="B353" s="3" t="s">
        <v>1226</v>
      </c>
      <c r="C353" s="3" t="s">
        <v>1227</v>
      </c>
      <c r="D353" s="3"/>
      <c r="E353" s="3"/>
      <c r="F353" s="3"/>
      <c r="G353" s="3" t="s">
        <v>233</v>
      </c>
      <c r="H353" s="3" t="s">
        <v>1228</v>
      </c>
      <c r="I353" s="3" t="s">
        <v>42</v>
      </c>
      <c r="J353" s="3"/>
      <c r="K353" s="3">
        <f t="shared" ref="K353:M353" si="562">0</f>
        <v>0</v>
      </c>
      <c r="L353" s="3">
        <f t="shared" si="562"/>
        <v>0</v>
      </c>
      <c r="M353" s="3">
        <f t="shared" si="562"/>
        <v>0</v>
      </c>
      <c r="N353" s="3">
        <v>1</v>
      </c>
      <c r="O353" s="3">
        <f t="shared" ref="O353:V353" si="563">0</f>
        <v>0</v>
      </c>
      <c r="P353" s="3">
        <f t="shared" si="563"/>
        <v>0</v>
      </c>
      <c r="Q353" s="3">
        <f t="shared" si="563"/>
        <v>0</v>
      </c>
      <c r="R353" s="3">
        <f t="shared" si="563"/>
        <v>0</v>
      </c>
      <c r="S353" s="3">
        <f t="shared" si="563"/>
        <v>0</v>
      </c>
      <c r="T353" s="3">
        <f t="shared" si="563"/>
        <v>0</v>
      </c>
      <c r="U353" s="3">
        <f t="shared" si="563"/>
        <v>0</v>
      </c>
      <c r="V353" s="3">
        <f t="shared" si="563"/>
        <v>0</v>
      </c>
      <c r="W353" s="3"/>
      <c r="X353" s="3"/>
      <c r="Y353" s="3"/>
      <c r="Z353" s="3"/>
      <c r="AA353" s="3"/>
      <c r="AB353" s="3"/>
      <c r="AC353" s="3"/>
      <c r="AD353" s="3"/>
      <c r="AE353" s="3"/>
      <c r="AF353" s="3"/>
      <c r="AG353" s="3"/>
      <c r="AH353" s="3"/>
      <c r="AI353" s="3"/>
      <c r="AJ353" s="3" t="s">
        <v>1229</v>
      </c>
      <c r="AK353" s="3"/>
    </row>
    <row r="354" spans="1:37" ht="18.75" customHeight="1" x14ac:dyDescent="0.35">
      <c r="A354" s="3" t="s">
        <v>1212</v>
      </c>
      <c r="B354" s="3" t="s">
        <v>1226</v>
      </c>
      <c r="C354" s="3" t="s">
        <v>1230</v>
      </c>
      <c r="D354" s="3"/>
      <c r="E354" s="3"/>
      <c r="F354" s="3"/>
      <c r="G354" s="3" t="s">
        <v>540</v>
      </c>
      <c r="H354" s="3" t="s">
        <v>1231</v>
      </c>
      <c r="I354" s="3" t="s">
        <v>42</v>
      </c>
      <c r="J354" s="3"/>
      <c r="K354" s="3">
        <f t="shared" ref="K354:P354" si="564">0</f>
        <v>0</v>
      </c>
      <c r="L354" s="3">
        <f t="shared" si="564"/>
        <v>0</v>
      </c>
      <c r="M354" s="3">
        <f t="shared" si="564"/>
        <v>0</v>
      </c>
      <c r="N354" s="3">
        <f t="shared" si="564"/>
        <v>0</v>
      </c>
      <c r="O354" s="3">
        <f t="shared" si="564"/>
        <v>0</v>
      </c>
      <c r="P354" s="3">
        <f t="shared" si="564"/>
        <v>0</v>
      </c>
      <c r="Q354" s="3">
        <v>1</v>
      </c>
      <c r="R354" s="3">
        <f t="shared" ref="R354:V354" si="565">0</f>
        <v>0</v>
      </c>
      <c r="S354" s="3">
        <f t="shared" si="565"/>
        <v>0</v>
      </c>
      <c r="T354" s="3">
        <f t="shared" si="565"/>
        <v>0</v>
      </c>
      <c r="U354" s="3">
        <f t="shared" si="565"/>
        <v>0</v>
      </c>
      <c r="V354" s="3">
        <f t="shared" si="565"/>
        <v>0</v>
      </c>
      <c r="W354" s="3"/>
      <c r="X354" s="3"/>
      <c r="Y354" s="3"/>
      <c r="Z354" s="3"/>
      <c r="AA354" s="3"/>
      <c r="AB354" s="3"/>
      <c r="AC354" s="3"/>
      <c r="AD354" s="3"/>
      <c r="AE354" s="3"/>
      <c r="AF354" s="3"/>
      <c r="AG354" s="3"/>
      <c r="AH354" s="3"/>
      <c r="AI354" s="3"/>
      <c r="AJ354" s="3"/>
      <c r="AK354" s="3"/>
    </row>
    <row r="355" spans="1:37" ht="18.75" customHeight="1" x14ac:dyDescent="0.35">
      <c r="A355" s="3" t="s">
        <v>1212</v>
      </c>
      <c r="B355" s="3" t="s">
        <v>1226</v>
      </c>
      <c r="C355" s="3" t="s">
        <v>1232</v>
      </c>
      <c r="D355" s="3"/>
      <c r="E355" s="3"/>
      <c r="F355" s="3"/>
      <c r="G355" s="3" t="s">
        <v>128</v>
      </c>
      <c r="H355" s="3" t="s">
        <v>1231</v>
      </c>
      <c r="I355" s="3" t="s">
        <v>42</v>
      </c>
      <c r="J355" s="3"/>
      <c r="K355" s="3">
        <f t="shared" ref="K355:P355" si="566">0</f>
        <v>0</v>
      </c>
      <c r="L355" s="3">
        <f t="shared" si="566"/>
        <v>0</v>
      </c>
      <c r="M355" s="3">
        <f t="shared" si="566"/>
        <v>0</v>
      </c>
      <c r="N355" s="3">
        <f t="shared" si="566"/>
        <v>0</v>
      </c>
      <c r="O355" s="3">
        <f t="shared" si="566"/>
        <v>0</v>
      </c>
      <c r="P355" s="3">
        <f t="shared" si="566"/>
        <v>0</v>
      </c>
      <c r="Q355" s="3">
        <v>1</v>
      </c>
      <c r="R355" s="3">
        <f t="shared" ref="R355:V355" si="567">0</f>
        <v>0</v>
      </c>
      <c r="S355" s="3">
        <f t="shared" si="567"/>
        <v>0</v>
      </c>
      <c r="T355" s="3">
        <f t="shared" si="567"/>
        <v>0</v>
      </c>
      <c r="U355" s="3">
        <f t="shared" si="567"/>
        <v>0</v>
      </c>
      <c r="V355" s="3">
        <f t="shared" si="567"/>
        <v>0</v>
      </c>
      <c r="W355" s="3"/>
      <c r="X355" s="3"/>
      <c r="Y355" s="3"/>
      <c r="Z355" s="3"/>
      <c r="AA355" s="3"/>
      <c r="AB355" s="3"/>
      <c r="AC355" s="3"/>
      <c r="AD355" s="3"/>
      <c r="AE355" s="3"/>
      <c r="AF355" s="3"/>
      <c r="AG355" s="3"/>
      <c r="AH355" s="3"/>
      <c r="AI355" s="3"/>
      <c r="AJ355" s="3" t="s">
        <v>1233</v>
      </c>
      <c r="AK355" s="3"/>
    </row>
    <row r="356" spans="1:37" ht="18.75" customHeight="1" x14ac:dyDescent="0.35">
      <c r="A356" s="3" t="s">
        <v>1212</v>
      </c>
      <c r="B356" s="3" t="s">
        <v>1234</v>
      </c>
      <c r="C356" s="3" t="s">
        <v>1235</v>
      </c>
      <c r="D356" s="3"/>
      <c r="E356" s="3"/>
      <c r="F356" s="3" t="s">
        <v>1236</v>
      </c>
      <c r="G356" s="3" t="s">
        <v>1154</v>
      </c>
      <c r="H356" s="3" t="s">
        <v>1208</v>
      </c>
      <c r="I356" s="3" t="s">
        <v>42</v>
      </c>
      <c r="J356" s="3"/>
      <c r="K356" s="3">
        <f t="shared" ref="K356:M356" si="568">0</f>
        <v>0</v>
      </c>
      <c r="L356" s="3">
        <f t="shared" si="568"/>
        <v>0</v>
      </c>
      <c r="M356" s="3">
        <f t="shared" si="568"/>
        <v>0</v>
      </c>
      <c r="N356" s="3">
        <v>1</v>
      </c>
      <c r="O356" s="3">
        <f t="shared" ref="O356:V356" si="569">0</f>
        <v>0</v>
      </c>
      <c r="P356" s="3">
        <f t="shared" si="569"/>
        <v>0</v>
      </c>
      <c r="Q356" s="3">
        <f t="shared" si="569"/>
        <v>0</v>
      </c>
      <c r="R356" s="3">
        <f t="shared" si="569"/>
        <v>0</v>
      </c>
      <c r="S356" s="3">
        <f t="shared" si="569"/>
        <v>0</v>
      </c>
      <c r="T356" s="3">
        <f t="shared" si="569"/>
        <v>0</v>
      </c>
      <c r="U356" s="3">
        <f t="shared" si="569"/>
        <v>0</v>
      </c>
      <c r="V356" s="3">
        <f t="shared" si="569"/>
        <v>0</v>
      </c>
      <c r="W356" s="3" t="s">
        <v>1237</v>
      </c>
      <c r="X356" s="3" t="s">
        <v>145</v>
      </c>
      <c r="Y356" s="3"/>
      <c r="Z356" s="3"/>
      <c r="AA356" s="3" t="s">
        <v>1238</v>
      </c>
      <c r="AB356" s="3">
        <v>53.225000000000001</v>
      </c>
      <c r="AC356" s="3">
        <v>5.26</v>
      </c>
      <c r="AD356" s="3" t="s">
        <v>1239</v>
      </c>
      <c r="AE356" s="3" t="s">
        <v>1239</v>
      </c>
      <c r="AF356" s="3" t="s">
        <v>1239</v>
      </c>
      <c r="AG356" s="3" t="s">
        <v>1239</v>
      </c>
      <c r="AH356" s="3" t="s">
        <v>1239</v>
      </c>
      <c r="AI356" s="3" t="s">
        <v>1239</v>
      </c>
      <c r="AJ356" s="3" t="s">
        <v>1240</v>
      </c>
      <c r="AK356" s="3"/>
    </row>
    <row r="357" spans="1:37" ht="18.75" customHeight="1" x14ac:dyDescent="0.35">
      <c r="A357" s="3" t="s">
        <v>1241</v>
      </c>
      <c r="B357" s="3" t="s">
        <v>1242</v>
      </c>
      <c r="C357" s="3" t="s">
        <v>1243</v>
      </c>
      <c r="D357" s="3"/>
      <c r="E357" s="3"/>
      <c r="F357" s="3"/>
      <c r="G357" s="3" t="s">
        <v>78</v>
      </c>
      <c r="H357" s="3" t="s">
        <v>1244</v>
      </c>
      <c r="I357" s="3"/>
      <c r="J357" s="3"/>
      <c r="K357" s="3">
        <f t="shared" ref="K357:L357" si="570">0</f>
        <v>0</v>
      </c>
      <c r="L357" s="3">
        <f t="shared" si="570"/>
        <v>0</v>
      </c>
      <c r="M357" s="3">
        <v>1</v>
      </c>
      <c r="N357" s="3">
        <f t="shared" ref="N357:V357" si="571">0</f>
        <v>0</v>
      </c>
      <c r="O357" s="3">
        <f t="shared" si="571"/>
        <v>0</v>
      </c>
      <c r="P357" s="3">
        <f t="shared" si="571"/>
        <v>0</v>
      </c>
      <c r="Q357" s="3">
        <f t="shared" si="571"/>
        <v>0</v>
      </c>
      <c r="R357" s="3">
        <f t="shared" si="571"/>
        <v>0</v>
      </c>
      <c r="S357" s="3">
        <f t="shared" si="571"/>
        <v>0</v>
      </c>
      <c r="T357" s="3">
        <f t="shared" si="571"/>
        <v>0</v>
      </c>
      <c r="U357" s="3">
        <f t="shared" si="571"/>
        <v>0</v>
      </c>
      <c r="V357" s="3">
        <f t="shared" si="571"/>
        <v>0</v>
      </c>
      <c r="W357" s="3"/>
      <c r="X357" s="3"/>
      <c r="Y357" s="3"/>
      <c r="Z357" s="3"/>
      <c r="AA357" s="3"/>
      <c r="AB357" s="3">
        <v>63.517000000000003</v>
      </c>
      <c r="AC357" s="3">
        <v>1.5669999999999999</v>
      </c>
      <c r="AD357" s="3"/>
      <c r="AE357" s="3"/>
      <c r="AF357" s="3"/>
      <c r="AG357" s="3"/>
      <c r="AH357" s="3"/>
      <c r="AI357" s="3"/>
      <c r="AJ357" s="3" t="s">
        <v>1245</v>
      </c>
      <c r="AK357" s="3"/>
    </row>
    <row r="358" spans="1:37" ht="18.75" customHeight="1" x14ac:dyDescent="0.35">
      <c r="A358" s="3" t="s">
        <v>1241</v>
      </c>
      <c r="B358" s="3" t="s">
        <v>1242</v>
      </c>
      <c r="C358" s="3" t="s">
        <v>1246</v>
      </c>
      <c r="D358" s="3"/>
      <c r="E358" s="3"/>
      <c r="F358" s="3"/>
      <c r="G358" s="3" t="s">
        <v>78</v>
      </c>
      <c r="H358" s="3" t="s">
        <v>1247</v>
      </c>
      <c r="I358" s="3"/>
      <c r="J358" s="3"/>
      <c r="K358" s="3">
        <f t="shared" ref="K358:L358" si="572">0</f>
        <v>0</v>
      </c>
      <c r="L358" s="3">
        <f t="shared" si="572"/>
        <v>0</v>
      </c>
      <c r="M358" s="3">
        <v>1</v>
      </c>
      <c r="N358" s="3">
        <f t="shared" ref="N358:V358" si="573">0</f>
        <v>0</v>
      </c>
      <c r="O358" s="3">
        <f t="shared" si="573"/>
        <v>0</v>
      </c>
      <c r="P358" s="3">
        <f t="shared" si="573"/>
        <v>0</v>
      </c>
      <c r="Q358" s="3">
        <f t="shared" si="573"/>
        <v>0</v>
      </c>
      <c r="R358" s="3">
        <f t="shared" si="573"/>
        <v>0</v>
      </c>
      <c r="S358" s="3">
        <f t="shared" si="573"/>
        <v>0</v>
      </c>
      <c r="T358" s="3">
        <f t="shared" si="573"/>
        <v>0</v>
      </c>
      <c r="U358" s="3">
        <f t="shared" si="573"/>
        <v>0</v>
      </c>
      <c r="V358" s="3">
        <f t="shared" si="573"/>
        <v>0</v>
      </c>
      <c r="W358" s="3"/>
      <c r="X358" s="3"/>
      <c r="Y358" s="3"/>
      <c r="Z358" s="3"/>
      <c r="AA358" s="3"/>
      <c r="AB358" s="3">
        <v>71</v>
      </c>
      <c r="AC358" s="3">
        <v>19.841999999999999</v>
      </c>
      <c r="AD358" s="3"/>
      <c r="AE358" s="3"/>
      <c r="AF358" s="3"/>
      <c r="AG358" s="3"/>
      <c r="AH358" s="3"/>
      <c r="AI358" s="3"/>
      <c r="AJ358" s="3" t="s">
        <v>1248</v>
      </c>
      <c r="AK358" s="3"/>
    </row>
    <row r="359" spans="1:37" ht="18.75" customHeight="1" x14ac:dyDescent="0.35">
      <c r="A359" s="3" t="s">
        <v>1241</v>
      </c>
      <c r="B359" s="3" t="s">
        <v>1242</v>
      </c>
      <c r="C359" s="3" t="s">
        <v>1249</v>
      </c>
      <c r="D359" s="3"/>
      <c r="E359" s="3"/>
      <c r="F359" s="3"/>
      <c r="G359" s="3" t="s">
        <v>78</v>
      </c>
      <c r="H359" s="3" t="s">
        <v>1250</v>
      </c>
      <c r="I359" s="3"/>
      <c r="J359" s="3"/>
      <c r="K359" s="3">
        <f t="shared" ref="K359:L359" si="574">0</f>
        <v>0</v>
      </c>
      <c r="L359" s="3">
        <f t="shared" si="574"/>
        <v>0</v>
      </c>
      <c r="M359" s="3">
        <v>1</v>
      </c>
      <c r="N359" s="3">
        <f t="shared" ref="N359:V359" si="575">0</f>
        <v>0</v>
      </c>
      <c r="O359" s="3">
        <f t="shared" si="575"/>
        <v>0</v>
      </c>
      <c r="P359" s="3">
        <f t="shared" si="575"/>
        <v>0</v>
      </c>
      <c r="Q359" s="3">
        <f t="shared" si="575"/>
        <v>0</v>
      </c>
      <c r="R359" s="3">
        <f t="shared" si="575"/>
        <v>0</v>
      </c>
      <c r="S359" s="3">
        <f t="shared" si="575"/>
        <v>0</v>
      </c>
      <c r="T359" s="3">
        <f t="shared" si="575"/>
        <v>0</v>
      </c>
      <c r="U359" s="3">
        <f t="shared" si="575"/>
        <v>0</v>
      </c>
      <c r="V359" s="3">
        <f t="shared" si="575"/>
        <v>0</v>
      </c>
      <c r="W359" s="3"/>
      <c r="X359" s="3"/>
      <c r="Y359" s="3"/>
      <c r="Z359" s="3"/>
      <c r="AA359" s="3"/>
      <c r="AB359" s="3">
        <v>75</v>
      </c>
      <c r="AC359" s="3">
        <v>31.216999999999999</v>
      </c>
      <c r="AD359" s="3"/>
      <c r="AE359" s="3"/>
      <c r="AF359" s="3"/>
      <c r="AG359" s="3"/>
      <c r="AH359" s="3"/>
      <c r="AI359" s="3"/>
      <c r="AJ359" s="3" t="s">
        <v>1251</v>
      </c>
      <c r="AK359" s="3"/>
    </row>
    <row r="360" spans="1:37" ht="18.75" customHeight="1" x14ac:dyDescent="0.35">
      <c r="A360" s="3" t="s">
        <v>1241</v>
      </c>
      <c r="B360" s="3" t="s">
        <v>1242</v>
      </c>
      <c r="C360" s="3" t="s">
        <v>1252</v>
      </c>
      <c r="D360" s="3"/>
      <c r="E360" s="3"/>
      <c r="F360" s="3" t="s">
        <v>1253</v>
      </c>
      <c r="G360" s="3" t="s">
        <v>402</v>
      </c>
      <c r="H360" s="3" t="s">
        <v>1254</v>
      </c>
      <c r="I360" s="3" t="s">
        <v>42</v>
      </c>
      <c r="J360" s="3" t="s">
        <v>1255</v>
      </c>
      <c r="K360" s="3">
        <f t="shared" ref="K360:K409" si="576">0</f>
        <v>0</v>
      </c>
      <c r="L360" s="3">
        <v>1</v>
      </c>
      <c r="M360" s="3">
        <v>1</v>
      </c>
      <c r="N360" s="3">
        <f t="shared" ref="N360:V360" si="577">0</f>
        <v>0</v>
      </c>
      <c r="O360" s="3">
        <f t="shared" si="577"/>
        <v>0</v>
      </c>
      <c r="P360" s="3">
        <f t="shared" si="577"/>
        <v>0</v>
      </c>
      <c r="Q360" s="3">
        <f t="shared" si="577"/>
        <v>0</v>
      </c>
      <c r="R360" s="3">
        <f t="shared" si="577"/>
        <v>0</v>
      </c>
      <c r="S360" s="3">
        <f t="shared" si="577"/>
        <v>0</v>
      </c>
      <c r="T360" s="3">
        <f t="shared" si="577"/>
        <v>0</v>
      </c>
      <c r="U360" s="3">
        <f t="shared" si="577"/>
        <v>0</v>
      </c>
      <c r="V360" s="3">
        <f t="shared" si="577"/>
        <v>0</v>
      </c>
      <c r="W360" s="3" t="s">
        <v>1256</v>
      </c>
      <c r="X360" s="3" t="s">
        <v>513</v>
      </c>
      <c r="Y360" s="3" t="s">
        <v>48</v>
      </c>
      <c r="Z360" s="3" t="s">
        <v>48</v>
      </c>
      <c r="AA360" s="3" t="s">
        <v>180</v>
      </c>
      <c r="AB360" s="3">
        <v>58.383000000000003</v>
      </c>
      <c r="AC360" s="3">
        <v>8.8170000000000002</v>
      </c>
      <c r="AD360" s="3" t="s">
        <v>42</v>
      </c>
      <c r="AE360" s="3" t="s">
        <v>50</v>
      </c>
      <c r="AF360" s="3" t="s">
        <v>50</v>
      </c>
      <c r="AG360" s="3" t="s">
        <v>50</v>
      </c>
      <c r="AH360" s="3" t="s">
        <v>50</v>
      </c>
      <c r="AI360" s="3" t="s">
        <v>50</v>
      </c>
      <c r="AJ360" s="4" t="s">
        <v>1257</v>
      </c>
      <c r="AK360" s="3"/>
    </row>
    <row r="361" spans="1:37" ht="18.75" customHeight="1" x14ac:dyDescent="0.35">
      <c r="A361" s="3" t="s">
        <v>1241</v>
      </c>
      <c r="B361" s="3" t="s">
        <v>1242</v>
      </c>
      <c r="C361" s="3" t="s">
        <v>1258</v>
      </c>
      <c r="D361" s="3"/>
      <c r="E361" s="3"/>
      <c r="F361" s="3" t="s">
        <v>1253</v>
      </c>
      <c r="G361" s="3" t="s">
        <v>54</v>
      </c>
      <c r="H361" s="3" t="s">
        <v>1259</v>
      </c>
      <c r="I361" s="3" t="s">
        <v>42</v>
      </c>
      <c r="J361" s="3" t="s">
        <v>1255</v>
      </c>
      <c r="K361" s="3">
        <f t="shared" si="576"/>
        <v>0</v>
      </c>
      <c r="L361" s="3">
        <v>1</v>
      </c>
      <c r="M361" s="3">
        <v>1</v>
      </c>
      <c r="N361" s="3">
        <f t="shared" ref="N361:V361" si="578">0</f>
        <v>0</v>
      </c>
      <c r="O361" s="3">
        <f t="shared" si="578"/>
        <v>0</v>
      </c>
      <c r="P361" s="3">
        <f t="shared" si="578"/>
        <v>0</v>
      </c>
      <c r="Q361" s="3">
        <f t="shared" si="578"/>
        <v>0</v>
      </c>
      <c r="R361" s="3">
        <f t="shared" si="578"/>
        <v>0</v>
      </c>
      <c r="S361" s="3">
        <f t="shared" si="578"/>
        <v>0</v>
      </c>
      <c r="T361" s="3">
        <f t="shared" si="578"/>
        <v>0</v>
      </c>
      <c r="U361" s="3">
        <f t="shared" si="578"/>
        <v>0</v>
      </c>
      <c r="V361" s="3">
        <f t="shared" si="578"/>
        <v>0</v>
      </c>
      <c r="W361" s="3" t="s">
        <v>1256</v>
      </c>
      <c r="X361" s="3" t="s">
        <v>513</v>
      </c>
      <c r="Y361" s="3"/>
      <c r="Z361" s="3"/>
      <c r="AA361" s="3"/>
      <c r="AB361" s="3" t="s">
        <v>1260</v>
      </c>
      <c r="AC361" s="3" t="s">
        <v>1261</v>
      </c>
      <c r="AD361" s="3" t="s">
        <v>42</v>
      </c>
      <c r="AE361" s="3" t="s">
        <v>50</v>
      </c>
      <c r="AF361" s="3" t="s">
        <v>50</v>
      </c>
      <c r="AG361" s="3" t="s">
        <v>50</v>
      </c>
      <c r="AH361" s="3" t="s">
        <v>50</v>
      </c>
      <c r="AI361" s="3" t="s">
        <v>50</v>
      </c>
      <c r="AJ361" s="3"/>
      <c r="AK361" s="3"/>
    </row>
    <row r="362" spans="1:37" ht="18.75" customHeight="1" x14ac:dyDescent="0.35">
      <c r="A362" s="3" t="s">
        <v>1241</v>
      </c>
      <c r="B362" s="3" t="s">
        <v>1242</v>
      </c>
      <c r="C362" s="3" t="s">
        <v>1262</v>
      </c>
      <c r="D362" s="3"/>
      <c r="E362" s="3"/>
      <c r="F362" s="3" t="s">
        <v>703</v>
      </c>
      <c r="G362" s="3" t="s">
        <v>54</v>
      </c>
      <c r="H362" s="3" t="s">
        <v>1263</v>
      </c>
      <c r="I362" s="3" t="s">
        <v>42</v>
      </c>
      <c r="J362" s="3" t="s">
        <v>1255</v>
      </c>
      <c r="K362" s="3">
        <f t="shared" si="576"/>
        <v>0</v>
      </c>
      <c r="L362" s="3">
        <v>1</v>
      </c>
      <c r="M362" s="3">
        <v>1</v>
      </c>
      <c r="N362" s="3">
        <f t="shared" ref="N362:V362" si="579">0</f>
        <v>0</v>
      </c>
      <c r="O362" s="3">
        <f t="shared" si="579"/>
        <v>0</v>
      </c>
      <c r="P362" s="3">
        <f t="shared" si="579"/>
        <v>0</v>
      </c>
      <c r="Q362" s="3">
        <f t="shared" si="579"/>
        <v>0</v>
      </c>
      <c r="R362" s="3">
        <f t="shared" si="579"/>
        <v>0</v>
      </c>
      <c r="S362" s="3">
        <f t="shared" si="579"/>
        <v>0</v>
      </c>
      <c r="T362" s="3">
        <f t="shared" si="579"/>
        <v>0</v>
      </c>
      <c r="U362" s="3">
        <f t="shared" si="579"/>
        <v>0</v>
      </c>
      <c r="V362" s="3">
        <f t="shared" si="579"/>
        <v>0</v>
      </c>
      <c r="W362" s="3" t="s">
        <v>1256</v>
      </c>
      <c r="X362" s="3" t="s">
        <v>513</v>
      </c>
      <c r="Y362" s="3"/>
      <c r="Z362" s="3"/>
      <c r="AA362" s="3"/>
      <c r="AB362" s="3">
        <v>59.28</v>
      </c>
      <c r="AC362" s="3" t="s">
        <v>1264</v>
      </c>
      <c r="AD362" s="3" t="s">
        <v>42</v>
      </c>
      <c r="AE362" s="3" t="s">
        <v>50</v>
      </c>
      <c r="AF362" s="3" t="s">
        <v>50</v>
      </c>
      <c r="AG362" s="3" t="s">
        <v>50</v>
      </c>
      <c r="AH362" s="3" t="s">
        <v>50</v>
      </c>
      <c r="AI362" s="3" t="s">
        <v>50</v>
      </c>
      <c r="AJ362" s="3"/>
      <c r="AK362" s="3"/>
    </row>
    <row r="363" spans="1:37" ht="18.75" customHeight="1" x14ac:dyDescent="0.35">
      <c r="A363" s="3" t="s">
        <v>1241</v>
      </c>
      <c r="B363" s="3" t="s">
        <v>1242</v>
      </c>
      <c r="C363" s="3" t="s">
        <v>1265</v>
      </c>
      <c r="D363" s="3"/>
      <c r="E363" s="3"/>
      <c r="F363" s="3" t="s">
        <v>703</v>
      </c>
      <c r="G363" s="3" t="s">
        <v>54</v>
      </c>
      <c r="H363" s="3" t="s">
        <v>1263</v>
      </c>
      <c r="I363" s="3" t="s">
        <v>42</v>
      </c>
      <c r="J363" s="3" t="s">
        <v>1255</v>
      </c>
      <c r="K363" s="3">
        <f t="shared" si="576"/>
        <v>0</v>
      </c>
      <c r="L363" s="3">
        <v>1</v>
      </c>
      <c r="M363" s="3">
        <v>1</v>
      </c>
      <c r="N363" s="3">
        <f t="shared" ref="N363:V363" si="580">0</f>
        <v>0</v>
      </c>
      <c r="O363" s="3">
        <f t="shared" si="580"/>
        <v>0</v>
      </c>
      <c r="P363" s="3">
        <f t="shared" si="580"/>
        <v>0</v>
      </c>
      <c r="Q363" s="3">
        <f t="shared" si="580"/>
        <v>0</v>
      </c>
      <c r="R363" s="3">
        <f t="shared" si="580"/>
        <v>0</v>
      </c>
      <c r="S363" s="3">
        <f t="shared" si="580"/>
        <v>0</v>
      </c>
      <c r="T363" s="3">
        <f t="shared" si="580"/>
        <v>0</v>
      </c>
      <c r="U363" s="3">
        <f t="shared" si="580"/>
        <v>0</v>
      </c>
      <c r="V363" s="3">
        <f t="shared" si="580"/>
        <v>0</v>
      </c>
      <c r="W363" s="3" t="s">
        <v>1256</v>
      </c>
      <c r="X363" s="3" t="s">
        <v>513</v>
      </c>
      <c r="Y363" s="3"/>
      <c r="Z363" s="3"/>
      <c r="AA363" s="3"/>
      <c r="AB363" s="3">
        <v>57</v>
      </c>
      <c r="AC363" s="3" t="s">
        <v>1266</v>
      </c>
      <c r="AD363" s="3" t="s">
        <v>42</v>
      </c>
      <c r="AE363" s="3" t="s">
        <v>50</v>
      </c>
      <c r="AF363" s="3" t="s">
        <v>50</v>
      </c>
      <c r="AG363" s="3" t="s">
        <v>50</v>
      </c>
      <c r="AH363" s="3" t="s">
        <v>50</v>
      </c>
      <c r="AI363" s="3" t="s">
        <v>50</v>
      </c>
      <c r="AJ363" s="3"/>
      <c r="AK363" s="3"/>
    </row>
    <row r="364" spans="1:37" ht="18.75" customHeight="1" x14ac:dyDescent="0.35">
      <c r="A364" s="3" t="s">
        <v>1241</v>
      </c>
      <c r="B364" s="3" t="s">
        <v>1242</v>
      </c>
      <c r="C364" s="3" t="s">
        <v>1267</v>
      </c>
      <c r="D364" s="3"/>
      <c r="E364" s="3"/>
      <c r="F364" s="3" t="s">
        <v>1268</v>
      </c>
      <c r="G364" s="3" t="s">
        <v>54</v>
      </c>
      <c r="H364" s="3" t="s">
        <v>1269</v>
      </c>
      <c r="I364" s="3" t="s">
        <v>42</v>
      </c>
      <c r="J364" s="3" t="s">
        <v>1255</v>
      </c>
      <c r="K364" s="3">
        <f t="shared" si="576"/>
        <v>0</v>
      </c>
      <c r="L364" s="3">
        <v>1</v>
      </c>
      <c r="M364" s="3">
        <v>1</v>
      </c>
      <c r="N364" s="3">
        <f t="shared" ref="N364:V364" si="581">0</f>
        <v>0</v>
      </c>
      <c r="O364" s="3">
        <f t="shared" si="581"/>
        <v>0</v>
      </c>
      <c r="P364" s="3">
        <f t="shared" si="581"/>
        <v>0</v>
      </c>
      <c r="Q364" s="3">
        <f t="shared" si="581"/>
        <v>0</v>
      </c>
      <c r="R364" s="3">
        <f t="shared" si="581"/>
        <v>0</v>
      </c>
      <c r="S364" s="3">
        <f t="shared" si="581"/>
        <v>0</v>
      </c>
      <c r="T364" s="3">
        <f t="shared" si="581"/>
        <v>0</v>
      </c>
      <c r="U364" s="3">
        <f t="shared" si="581"/>
        <v>0</v>
      </c>
      <c r="V364" s="3">
        <f t="shared" si="581"/>
        <v>0</v>
      </c>
      <c r="W364" s="3" t="s">
        <v>1256</v>
      </c>
      <c r="X364" s="3" t="s">
        <v>513</v>
      </c>
      <c r="Y364" s="3"/>
      <c r="Z364" s="3"/>
      <c r="AA364" s="3"/>
      <c r="AB364" s="3" t="s">
        <v>1270</v>
      </c>
      <c r="AC364" s="3" t="s">
        <v>1271</v>
      </c>
      <c r="AD364" s="3" t="s">
        <v>42</v>
      </c>
      <c r="AE364" s="3" t="s">
        <v>50</v>
      </c>
      <c r="AF364" s="3" t="s">
        <v>50</v>
      </c>
      <c r="AG364" s="3" t="s">
        <v>50</v>
      </c>
      <c r="AH364" s="3" t="s">
        <v>50</v>
      </c>
      <c r="AI364" s="3" t="s">
        <v>50</v>
      </c>
      <c r="AJ364" s="3"/>
      <c r="AK364" s="3"/>
    </row>
    <row r="365" spans="1:37" ht="18.75" customHeight="1" x14ac:dyDescent="0.35">
      <c r="A365" s="3" t="s">
        <v>1241</v>
      </c>
      <c r="B365" s="3" t="s">
        <v>1272</v>
      </c>
      <c r="C365" s="3" t="s">
        <v>1273</v>
      </c>
      <c r="D365" s="3"/>
      <c r="E365" s="3"/>
      <c r="F365" s="3"/>
      <c r="G365" s="3" t="s">
        <v>491</v>
      </c>
      <c r="H365" s="3" t="s">
        <v>151</v>
      </c>
      <c r="I365" s="3"/>
      <c r="J365" s="3"/>
      <c r="K365" s="3">
        <f t="shared" si="576"/>
        <v>0</v>
      </c>
      <c r="L365" s="3">
        <v>1</v>
      </c>
      <c r="M365" s="3">
        <f t="shared" ref="M365:V365" si="582">0</f>
        <v>0</v>
      </c>
      <c r="N365" s="3">
        <f t="shared" si="582"/>
        <v>0</v>
      </c>
      <c r="O365" s="3">
        <f t="shared" si="582"/>
        <v>0</v>
      </c>
      <c r="P365" s="3">
        <f t="shared" si="582"/>
        <v>0</v>
      </c>
      <c r="Q365" s="3">
        <f t="shared" si="582"/>
        <v>0</v>
      </c>
      <c r="R365" s="3">
        <f t="shared" si="582"/>
        <v>0</v>
      </c>
      <c r="S365" s="3">
        <f t="shared" si="582"/>
        <v>0</v>
      </c>
      <c r="T365" s="3">
        <f t="shared" si="582"/>
        <v>0</v>
      </c>
      <c r="U365" s="3">
        <f t="shared" si="582"/>
        <v>0</v>
      </c>
      <c r="V365" s="3">
        <f t="shared" si="582"/>
        <v>0</v>
      </c>
      <c r="W365" s="3"/>
      <c r="X365" s="3"/>
      <c r="Y365" s="3"/>
      <c r="Z365" s="3"/>
      <c r="AA365" s="3"/>
      <c r="AB365" s="3">
        <v>66</v>
      </c>
      <c r="AC365" s="3">
        <v>2</v>
      </c>
      <c r="AD365" s="3"/>
      <c r="AE365" s="3"/>
      <c r="AF365" s="3"/>
      <c r="AG365" s="3"/>
      <c r="AH365" s="3"/>
      <c r="AI365" s="3"/>
      <c r="AJ365" s="3" t="s">
        <v>1274</v>
      </c>
      <c r="AK365" s="3"/>
    </row>
    <row r="366" spans="1:37" ht="18.75" customHeight="1" x14ac:dyDescent="0.35">
      <c r="A366" s="3" t="s">
        <v>1241</v>
      </c>
      <c r="B366" s="3" t="s">
        <v>1275</v>
      </c>
      <c r="C366" s="3" t="s">
        <v>1276</v>
      </c>
      <c r="D366" s="3" t="s">
        <v>1277</v>
      </c>
      <c r="E366" s="3"/>
      <c r="F366" s="3" t="s">
        <v>1278</v>
      </c>
      <c r="G366" s="3" t="s">
        <v>1279</v>
      </c>
      <c r="H366" s="3" t="s">
        <v>1280</v>
      </c>
      <c r="I366" s="3" t="s">
        <v>50</v>
      </c>
      <c r="J366" s="3" t="s">
        <v>1281</v>
      </c>
      <c r="K366" s="3">
        <f t="shared" si="576"/>
        <v>0</v>
      </c>
      <c r="L366" s="3">
        <v>1</v>
      </c>
      <c r="M366" s="3">
        <v>1</v>
      </c>
      <c r="N366" s="3">
        <v>1</v>
      </c>
      <c r="O366" s="3">
        <f t="shared" ref="O366:S366" si="583">0</f>
        <v>0</v>
      </c>
      <c r="P366" s="3">
        <f t="shared" si="583"/>
        <v>0</v>
      </c>
      <c r="Q366" s="3">
        <f t="shared" si="583"/>
        <v>0</v>
      </c>
      <c r="R366" s="3">
        <f t="shared" si="583"/>
        <v>0</v>
      </c>
      <c r="S366" s="3">
        <f t="shared" si="583"/>
        <v>0</v>
      </c>
      <c r="T366" s="3">
        <v>1</v>
      </c>
      <c r="U366" s="3">
        <v>1</v>
      </c>
      <c r="V366" s="3">
        <f>0</f>
        <v>0</v>
      </c>
      <c r="W366" s="4" t="s">
        <v>1282</v>
      </c>
      <c r="X366" s="3" t="s">
        <v>64</v>
      </c>
      <c r="Y366" s="3" t="s">
        <v>1283</v>
      </c>
      <c r="Z366" s="3" t="s">
        <v>47</v>
      </c>
      <c r="AA366" s="3" t="s">
        <v>1284</v>
      </c>
      <c r="AB366" s="3"/>
      <c r="AC366" s="3"/>
      <c r="AD366" s="3" t="s">
        <v>42</v>
      </c>
      <c r="AE366" s="3" t="s">
        <v>42</v>
      </c>
      <c r="AF366" s="3" t="s">
        <v>42</v>
      </c>
      <c r="AG366" s="3" t="s">
        <v>50</v>
      </c>
      <c r="AH366" s="3" t="s">
        <v>50</v>
      </c>
      <c r="AI366" s="3" t="s">
        <v>50</v>
      </c>
      <c r="AJ366" s="3" t="s">
        <v>1285</v>
      </c>
      <c r="AK366" s="3"/>
    </row>
    <row r="367" spans="1:37" ht="18.75" customHeight="1" x14ac:dyDescent="0.35">
      <c r="A367" s="3" t="s">
        <v>1241</v>
      </c>
      <c r="B367" s="3" t="s">
        <v>1275</v>
      </c>
      <c r="C367" s="3" t="s">
        <v>1286</v>
      </c>
      <c r="D367" s="3"/>
      <c r="E367" s="3"/>
      <c r="F367" s="3" t="s">
        <v>1287</v>
      </c>
      <c r="G367" s="3" t="s">
        <v>285</v>
      </c>
      <c r="H367" s="3" t="s">
        <v>1288</v>
      </c>
      <c r="I367" s="3"/>
      <c r="J367" s="4" t="s">
        <v>1289</v>
      </c>
      <c r="K367" s="3">
        <f t="shared" si="576"/>
        <v>0</v>
      </c>
      <c r="L367" s="3">
        <f t="shared" ref="L367:R367" si="584">0</f>
        <v>0</v>
      </c>
      <c r="M367" s="3">
        <f t="shared" si="584"/>
        <v>0</v>
      </c>
      <c r="N367" s="3">
        <f t="shared" si="584"/>
        <v>0</v>
      </c>
      <c r="O367" s="3">
        <f t="shared" si="584"/>
        <v>0</v>
      </c>
      <c r="P367" s="3">
        <f t="shared" si="584"/>
        <v>0</v>
      </c>
      <c r="Q367" s="3">
        <f t="shared" si="584"/>
        <v>0</v>
      </c>
      <c r="R367" s="3">
        <f t="shared" si="584"/>
        <v>0</v>
      </c>
      <c r="S367" s="3">
        <v>1</v>
      </c>
      <c r="T367" s="3">
        <f t="shared" ref="T367:V367" si="585">0</f>
        <v>0</v>
      </c>
      <c r="U367" s="3">
        <f t="shared" si="585"/>
        <v>0</v>
      </c>
      <c r="V367" s="3">
        <f t="shared" si="585"/>
        <v>0</v>
      </c>
      <c r="W367" s="3" t="s">
        <v>1290</v>
      </c>
      <c r="X367" s="3" t="s">
        <v>513</v>
      </c>
      <c r="Y367" s="3" t="s">
        <v>1283</v>
      </c>
      <c r="Z367" s="3" t="s">
        <v>47</v>
      </c>
      <c r="AA367" s="3" t="s">
        <v>1284</v>
      </c>
      <c r="AB367" s="3"/>
      <c r="AC367" s="3"/>
      <c r="AD367" s="3" t="s">
        <v>42</v>
      </c>
      <c r="AE367" s="3" t="s">
        <v>42</v>
      </c>
      <c r="AF367" s="3" t="s">
        <v>42</v>
      </c>
      <c r="AG367" s="3" t="s">
        <v>50</v>
      </c>
      <c r="AH367" s="3" t="s">
        <v>50</v>
      </c>
      <c r="AI367" s="3" t="s">
        <v>50</v>
      </c>
      <c r="AJ367" s="3" t="s">
        <v>1291</v>
      </c>
      <c r="AK367" s="3"/>
    </row>
    <row r="368" spans="1:37" ht="18.75" customHeight="1" x14ac:dyDescent="0.35">
      <c r="A368" s="3" t="s">
        <v>1292</v>
      </c>
      <c r="B368" s="3" t="s">
        <v>1293</v>
      </c>
      <c r="C368" s="3" t="s">
        <v>1294</v>
      </c>
      <c r="D368" s="3"/>
      <c r="E368" s="3"/>
      <c r="F368" s="3"/>
      <c r="G368" s="3" t="s">
        <v>506</v>
      </c>
      <c r="H368" s="3" t="s">
        <v>1295</v>
      </c>
      <c r="I368" s="3"/>
      <c r="J368" s="3"/>
      <c r="K368" s="3">
        <f t="shared" si="576"/>
        <v>0</v>
      </c>
      <c r="L368" s="3">
        <f t="shared" ref="L368:L369" si="586">0</f>
        <v>0</v>
      </c>
      <c r="M368" s="3">
        <v>1</v>
      </c>
      <c r="N368" s="3">
        <v>1</v>
      </c>
      <c r="O368" s="3">
        <v>1</v>
      </c>
      <c r="P368" s="3">
        <f t="shared" ref="P368:V368" si="587">0</f>
        <v>0</v>
      </c>
      <c r="Q368" s="3">
        <f t="shared" si="587"/>
        <v>0</v>
      </c>
      <c r="R368" s="3">
        <f t="shared" si="587"/>
        <v>0</v>
      </c>
      <c r="S368" s="3">
        <f t="shared" si="587"/>
        <v>0</v>
      </c>
      <c r="T368" s="3">
        <f t="shared" si="587"/>
        <v>0</v>
      </c>
      <c r="U368" s="3">
        <f t="shared" si="587"/>
        <v>0</v>
      </c>
      <c r="V368" s="3">
        <f t="shared" si="587"/>
        <v>0</v>
      </c>
      <c r="W368" s="3"/>
      <c r="X368" s="3"/>
      <c r="Y368" s="3"/>
      <c r="Z368" s="3"/>
      <c r="AA368" s="3"/>
      <c r="AB368" s="3">
        <v>78.95</v>
      </c>
      <c r="AC368" s="3">
        <v>11.8</v>
      </c>
      <c r="AD368" s="3"/>
      <c r="AE368" s="3"/>
      <c r="AF368" s="3"/>
      <c r="AG368" s="3"/>
      <c r="AH368" s="3"/>
      <c r="AI368" s="3"/>
      <c r="AJ368" s="3" t="s">
        <v>1296</v>
      </c>
      <c r="AK368" s="3"/>
    </row>
    <row r="369" spans="1:37" ht="18.75" customHeight="1" x14ac:dyDescent="0.35">
      <c r="A369" s="3" t="s">
        <v>1292</v>
      </c>
      <c r="B369" s="3" t="s">
        <v>1293</v>
      </c>
      <c r="C369" s="3" t="s">
        <v>1297</v>
      </c>
      <c r="D369" s="3"/>
      <c r="E369" s="3"/>
      <c r="F369" s="3"/>
      <c r="G369" s="3" t="s">
        <v>227</v>
      </c>
      <c r="H369" s="3" t="s">
        <v>1295</v>
      </c>
      <c r="I369" s="3"/>
      <c r="J369" s="3"/>
      <c r="K369" s="3">
        <f t="shared" si="576"/>
        <v>0</v>
      </c>
      <c r="L369" s="3">
        <f t="shared" si="586"/>
        <v>0</v>
      </c>
      <c r="M369" s="3">
        <v>1</v>
      </c>
      <c r="N369" s="3">
        <v>1</v>
      </c>
      <c r="O369" s="3">
        <v>1</v>
      </c>
      <c r="P369" s="3">
        <f t="shared" ref="P369:V369" si="588">0</f>
        <v>0</v>
      </c>
      <c r="Q369" s="3">
        <f t="shared" si="588"/>
        <v>0</v>
      </c>
      <c r="R369" s="3">
        <f t="shared" si="588"/>
        <v>0</v>
      </c>
      <c r="S369" s="3">
        <f t="shared" si="588"/>
        <v>0</v>
      </c>
      <c r="T369" s="3">
        <f t="shared" si="588"/>
        <v>0</v>
      </c>
      <c r="U369" s="3">
        <f t="shared" si="588"/>
        <v>0</v>
      </c>
      <c r="V369" s="3">
        <f t="shared" si="588"/>
        <v>0</v>
      </c>
      <c r="W369" s="3"/>
      <c r="X369" s="3"/>
      <c r="Y369" s="3"/>
      <c r="Z369" s="3"/>
      <c r="AA369" s="3"/>
      <c r="AB369" s="3">
        <v>80.260000000000005</v>
      </c>
      <c r="AC369" s="3">
        <v>22.17</v>
      </c>
      <c r="AD369" s="3"/>
      <c r="AE369" s="3"/>
      <c r="AF369" s="3"/>
      <c r="AG369" s="3"/>
      <c r="AH369" s="3"/>
      <c r="AI369" s="3"/>
      <c r="AJ369" s="3" t="s">
        <v>1298</v>
      </c>
      <c r="AK369" s="3"/>
    </row>
    <row r="370" spans="1:37" ht="18.75" customHeight="1" x14ac:dyDescent="0.35">
      <c r="A370" s="3" t="s">
        <v>1299</v>
      </c>
      <c r="B370" s="3" t="s">
        <v>1300</v>
      </c>
      <c r="C370" s="3" t="s">
        <v>1301</v>
      </c>
      <c r="D370" s="3" t="s">
        <v>1302</v>
      </c>
      <c r="E370" s="3"/>
      <c r="F370" s="3" t="s">
        <v>1303</v>
      </c>
      <c r="G370" s="3" t="s">
        <v>276</v>
      </c>
      <c r="H370" s="3" t="s">
        <v>1228</v>
      </c>
      <c r="I370" s="3" t="s">
        <v>42</v>
      </c>
      <c r="J370" s="3" t="s">
        <v>43</v>
      </c>
      <c r="K370" s="3">
        <f t="shared" si="576"/>
        <v>0</v>
      </c>
      <c r="L370" s="3">
        <v>1</v>
      </c>
      <c r="M370" s="3">
        <v>1</v>
      </c>
      <c r="N370" s="3">
        <v>1</v>
      </c>
      <c r="O370" s="3">
        <f t="shared" ref="O370:P370" si="589">0</f>
        <v>0</v>
      </c>
      <c r="P370" s="3">
        <f t="shared" si="589"/>
        <v>0</v>
      </c>
      <c r="Q370" s="3">
        <v>1</v>
      </c>
      <c r="R370" s="3">
        <f t="shared" ref="R370:V370" si="590">0</f>
        <v>0</v>
      </c>
      <c r="S370" s="3">
        <f t="shared" si="590"/>
        <v>0</v>
      </c>
      <c r="T370" s="3">
        <f t="shared" si="590"/>
        <v>0</v>
      </c>
      <c r="U370" s="3">
        <f t="shared" si="590"/>
        <v>0</v>
      </c>
      <c r="V370" s="3">
        <f t="shared" si="590"/>
        <v>0</v>
      </c>
      <c r="W370" s="3" t="s">
        <v>1304</v>
      </c>
      <c r="X370" s="3" t="s">
        <v>145</v>
      </c>
      <c r="Y370" s="3" t="s">
        <v>1305</v>
      </c>
      <c r="Z370" s="3" t="s">
        <v>1306</v>
      </c>
      <c r="AA370" s="3" t="s">
        <v>1037</v>
      </c>
      <c r="AB370" s="3">
        <v>78.219596999999993</v>
      </c>
      <c r="AC370" s="3">
        <v>12.993637</v>
      </c>
      <c r="AD370" s="3" t="s">
        <v>42</v>
      </c>
      <c r="AE370" s="3" t="s">
        <v>42</v>
      </c>
      <c r="AF370" s="3" t="s">
        <v>50</v>
      </c>
      <c r="AG370" s="3" t="s">
        <v>50</v>
      </c>
      <c r="AH370" s="3" t="s">
        <v>42</v>
      </c>
      <c r="AI370" s="3" t="s">
        <v>50</v>
      </c>
      <c r="AJ370" s="3" t="s">
        <v>1307</v>
      </c>
      <c r="AK370" s="3"/>
    </row>
    <row r="371" spans="1:37" ht="18.75" customHeight="1" x14ac:dyDescent="0.35">
      <c r="A371" s="3" t="s">
        <v>1299</v>
      </c>
      <c r="B371" s="3" t="s">
        <v>1300</v>
      </c>
      <c r="C371" s="3" t="s">
        <v>1301</v>
      </c>
      <c r="D371" s="3" t="s">
        <v>1302</v>
      </c>
      <c r="E371" s="3"/>
      <c r="F371" s="3" t="s">
        <v>1308</v>
      </c>
      <c r="G371" s="3" t="s">
        <v>276</v>
      </c>
      <c r="H371" s="3" t="s">
        <v>1228</v>
      </c>
      <c r="I371" s="3" t="s">
        <v>42</v>
      </c>
      <c r="J371" s="3" t="s">
        <v>43</v>
      </c>
      <c r="K371" s="3">
        <f t="shared" si="576"/>
        <v>0</v>
      </c>
      <c r="L371" s="3">
        <v>1</v>
      </c>
      <c r="M371" s="3">
        <v>1</v>
      </c>
      <c r="N371" s="3">
        <v>1</v>
      </c>
      <c r="O371" s="3">
        <f t="shared" ref="O371:V371" si="591">0</f>
        <v>0</v>
      </c>
      <c r="P371" s="3">
        <f t="shared" si="591"/>
        <v>0</v>
      </c>
      <c r="Q371" s="3">
        <f t="shared" si="591"/>
        <v>0</v>
      </c>
      <c r="R371" s="3">
        <f t="shared" si="591"/>
        <v>0</v>
      </c>
      <c r="S371" s="3">
        <f t="shared" si="591"/>
        <v>0</v>
      </c>
      <c r="T371" s="3">
        <f t="shared" si="591"/>
        <v>0</v>
      </c>
      <c r="U371" s="3">
        <f t="shared" si="591"/>
        <v>0</v>
      </c>
      <c r="V371" s="3">
        <f t="shared" si="591"/>
        <v>0</v>
      </c>
      <c r="W371" s="3" t="s">
        <v>1304</v>
      </c>
      <c r="X371" s="3" t="s">
        <v>145</v>
      </c>
      <c r="Y371" s="3" t="s">
        <v>1305</v>
      </c>
      <c r="Z371" s="3" t="s">
        <v>1306</v>
      </c>
      <c r="AA371" s="3" t="s">
        <v>1037</v>
      </c>
      <c r="AB371" s="3">
        <v>78.444756999999996</v>
      </c>
      <c r="AC371" s="3">
        <v>11.893655000000001</v>
      </c>
      <c r="AD371" s="3" t="s">
        <v>42</v>
      </c>
      <c r="AE371" s="3" t="s">
        <v>42</v>
      </c>
      <c r="AF371" s="3" t="s">
        <v>50</v>
      </c>
      <c r="AG371" s="3" t="s">
        <v>50</v>
      </c>
      <c r="AH371" s="3" t="s">
        <v>42</v>
      </c>
      <c r="AI371" s="3" t="s">
        <v>50</v>
      </c>
      <c r="AJ371" s="3" t="s">
        <v>1307</v>
      </c>
      <c r="AK371" s="3"/>
    </row>
    <row r="372" spans="1:37" ht="18.75" customHeight="1" x14ac:dyDescent="0.35">
      <c r="A372" s="3" t="s">
        <v>1299</v>
      </c>
      <c r="B372" s="3" t="s">
        <v>1300</v>
      </c>
      <c r="C372" s="3" t="s">
        <v>1301</v>
      </c>
      <c r="D372" s="3" t="s">
        <v>1302</v>
      </c>
      <c r="E372" s="3"/>
      <c r="F372" s="3" t="s">
        <v>1309</v>
      </c>
      <c r="G372" s="3" t="s">
        <v>276</v>
      </c>
      <c r="H372" s="3" t="s">
        <v>1228</v>
      </c>
      <c r="I372" s="3" t="s">
        <v>42</v>
      </c>
      <c r="J372" s="3" t="s">
        <v>43</v>
      </c>
      <c r="K372" s="3">
        <f t="shared" si="576"/>
        <v>0</v>
      </c>
      <c r="L372" s="3">
        <v>1</v>
      </c>
      <c r="M372" s="3">
        <v>1</v>
      </c>
      <c r="N372" s="3">
        <v>1</v>
      </c>
      <c r="O372" s="3">
        <f t="shared" ref="O372:V372" si="592">0</f>
        <v>0</v>
      </c>
      <c r="P372" s="3">
        <f t="shared" si="592"/>
        <v>0</v>
      </c>
      <c r="Q372" s="3">
        <f t="shared" si="592"/>
        <v>0</v>
      </c>
      <c r="R372" s="3">
        <f t="shared" si="592"/>
        <v>0</v>
      </c>
      <c r="S372" s="3">
        <f t="shared" si="592"/>
        <v>0</v>
      </c>
      <c r="T372" s="3">
        <f t="shared" si="592"/>
        <v>0</v>
      </c>
      <c r="U372" s="3">
        <f t="shared" si="592"/>
        <v>0</v>
      </c>
      <c r="V372" s="3">
        <f t="shared" si="592"/>
        <v>0</v>
      </c>
      <c r="W372" s="3" t="s">
        <v>1304</v>
      </c>
      <c r="X372" s="3" t="s">
        <v>145</v>
      </c>
      <c r="Y372" s="3" t="s">
        <v>1305</v>
      </c>
      <c r="Z372" s="3" t="s">
        <v>1306</v>
      </c>
      <c r="AA372" s="3" t="s">
        <v>1037</v>
      </c>
      <c r="AB372" s="3">
        <v>79.008583999999999</v>
      </c>
      <c r="AC372" s="3">
        <v>11.957141</v>
      </c>
      <c r="AD372" s="3" t="s">
        <v>42</v>
      </c>
      <c r="AE372" s="3" t="s">
        <v>42</v>
      </c>
      <c r="AF372" s="3" t="s">
        <v>50</v>
      </c>
      <c r="AG372" s="3" t="s">
        <v>50</v>
      </c>
      <c r="AH372" s="3" t="s">
        <v>42</v>
      </c>
      <c r="AI372" s="3" t="s">
        <v>50</v>
      </c>
      <c r="AJ372" s="3" t="s">
        <v>1307</v>
      </c>
      <c r="AK372" s="3"/>
    </row>
    <row r="373" spans="1:37" ht="18.75" customHeight="1" x14ac:dyDescent="0.35">
      <c r="A373" s="3" t="s">
        <v>1299</v>
      </c>
      <c r="B373" s="3" t="s">
        <v>1300</v>
      </c>
      <c r="C373" s="3" t="s">
        <v>1301</v>
      </c>
      <c r="D373" s="3" t="s">
        <v>1302</v>
      </c>
      <c r="E373" s="3"/>
      <c r="F373" s="3" t="s">
        <v>1310</v>
      </c>
      <c r="G373" s="3" t="s">
        <v>276</v>
      </c>
      <c r="H373" s="3" t="s">
        <v>1228</v>
      </c>
      <c r="I373" s="3" t="s">
        <v>42</v>
      </c>
      <c r="J373" s="3" t="s">
        <v>43</v>
      </c>
      <c r="K373" s="3">
        <f t="shared" si="576"/>
        <v>0</v>
      </c>
      <c r="L373" s="3">
        <v>1</v>
      </c>
      <c r="M373" s="3">
        <v>1</v>
      </c>
      <c r="N373" s="3">
        <v>1</v>
      </c>
      <c r="O373" s="3">
        <f t="shared" ref="O373:V373" si="593">0</f>
        <v>0</v>
      </c>
      <c r="P373" s="3">
        <f t="shared" si="593"/>
        <v>0</v>
      </c>
      <c r="Q373" s="3">
        <f t="shared" si="593"/>
        <v>0</v>
      </c>
      <c r="R373" s="3">
        <f t="shared" si="593"/>
        <v>0</v>
      </c>
      <c r="S373" s="3">
        <f t="shared" si="593"/>
        <v>0</v>
      </c>
      <c r="T373" s="3">
        <f t="shared" si="593"/>
        <v>0</v>
      </c>
      <c r="U373" s="3">
        <f t="shared" si="593"/>
        <v>0</v>
      </c>
      <c r="V373" s="3">
        <f t="shared" si="593"/>
        <v>0</v>
      </c>
      <c r="W373" s="3" t="s">
        <v>1304</v>
      </c>
      <c r="X373" s="3" t="s">
        <v>145</v>
      </c>
      <c r="Y373" s="3" t="s">
        <v>1305</v>
      </c>
      <c r="Z373" s="3" t="s">
        <v>1306</v>
      </c>
      <c r="AA373" s="3" t="s">
        <v>1037</v>
      </c>
      <c r="AB373" s="3">
        <v>79.529909000000004</v>
      </c>
      <c r="AC373" s="3">
        <v>10.6966</v>
      </c>
      <c r="AD373" s="3" t="s">
        <v>42</v>
      </c>
      <c r="AE373" s="3" t="s">
        <v>42</v>
      </c>
      <c r="AF373" s="3" t="s">
        <v>50</v>
      </c>
      <c r="AG373" s="3" t="s">
        <v>50</v>
      </c>
      <c r="AH373" s="3" t="s">
        <v>42</v>
      </c>
      <c r="AI373" s="3" t="s">
        <v>50</v>
      </c>
      <c r="AJ373" s="3" t="s">
        <v>1307</v>
      </c>
      <c r="AK373" s="3"/>
    </row>
    <row r="374" spans="1:37" ht="18.75" customHeight="1" x14ac:dyDescent="0.35">
      <c r="A374" s="3" t="s">
        <v>1299</v>
      </c>
      <c r="B374" s="3" t="s">
        <v>1300</v>
      </c>
      <c r="C374" s="3" t="s">
        <v>1301</v>
      </c>
      <c r="D374" s="3" t="s">
        <v>1302</v>
      </c>
      <c r="E374" s="3"/>
      <c r="F374" s="3" t="s">
        <v>1311</v>
      </c>
      <c r="G374" s="3" t="s">
        <v>276</v>
      </c>
      <c r="H374" s="3" t="s">
        <v>1228</v>
      </c>
      <c r="I374" s="3" t="s">
        <v>42</v>
      </c>
      <c r="J374" s="3" t="s">
        <v>43</v>
      </c>
      <c r="K374" s="3">
        <f t="shared" si="576"/>
        <v>0</v>
      </c>
      <c r="L374" s="3">
        <v>1</v>
      </c>
      <c r="M374" s="3">
        <v>1</v>
      </c>
      <c r="N374" s="3">
        <v>1</v>
      </c>
      <c r="O374" s="3">
        <f t="shared" ref="O374:V374" si="594">0</f>
        <v>0</v>
      </c>
      <c r="P374" s="3">
        <f t="shared" si="594"/>
        <v>0</v>
      </c>
      <c r="Q374" s="3">
        <f t="shared" si="594"/>
        <v>0</v>
      </c>
      <c r="R374" s="3">
        <f t="shared" si="594"/>
        <v>0</v>
      </c>
      <c r="S374" s="3">
        <f t="shared" si="594"/>
        <v>0</v>
      </c>
      <c r="T374" s="3">
        <f t="shared" si="594"/>
        <v>0</v>
      </c>
      <c r="U374" s="3">
        <f t="shared" si="594"/>
        <v>0</v>
      </c>
      <c r="V374" s="3">
        <f t="shared" si="594"/>
        <v>0</v>
      </c>
      <c r="W374" s="3" t="s">
        <v>1304</v>
      </c>
      <c r="X374" s="3" t="s">
        <v>145</v>
      </c>
      <c r="Y374" s="3" t="s">
        <v>1305</v>
      </c>
      <c r="Z374" s="3" t="s">
        <v>1306</v>
      </c>
      <c r="AA374" s="3" t="s">
        <v>1037</v>
      </c>
      <c r="AB374" s="3">
        <v>78.878809000000004</v>
      </c>
      <c r="AC374" s="3">
        <v>13.748568000000001</v>
      </c>
      <c r="AD374" s="3" t="s">
        <v>42</v>
      </c>
      <c r="AE374" s="3" t="s">
        <v>42</v>
      </c>
      <c r="AF374" s="3" t="s">
        <v>50</v>
      </c>
      <c r="AG374" s="3" t="s">
        <v>50</v>
      </c>
      <c r="AH374" s="3" t="s">
        <v>42</v>
      </c>
      <c r="AI374" s="3" t="s">
        <v>50</v>
      </c>
      <c r="AJ374" s="3" t="s">
        <v>1307</v>
      </c>
      <c r="AK374" s="3"/>
    </row>
    <row r="375" spans="1:37" ht="18.75" customHeight="1" x14ac:dyDescent="0.35">
      <c r="A375" s="3" t="s">
        <v>1299</v>
      </c>
      <c r="B375" s="3" t="s">
        <v>1300</v>
      </c>
      <c r="C375" s="3" t="s">
        <v>1301</v>
      </c>
      <c r="D375" s="3" t="s">
        <v>1302</v>
      </c>
      <c r="E375" s="3"/>
      <c r="F375" s="3" t="s">
        <v>1312</v>
      </c>
      <c r="G375" s="3" t="s">
        <v>276</v>
      </c>
      <c r="H375" s="3" t="s">
        <v>1228</v>
      </c>
      <c r="I375" s="3" t="s">
        <v>42</v>
      </c>
      <c r="J375" s="3" t="s">
        <v>43</v>
      </c>
      <c r="K375" s="3">
        <f t="shared" si="576"/>
        <v>0</v>
      </c>
      <c r="L375" s="3">
        <v>1</v>
      </c>
      <c r="M375" s="3">
        <v>1</v>
      </c>
      <c r="N375" s="3">
        <v>1</v>
      </c>
      <c r="O375" s="3">
        <f t="shared" ref="O375:V375" si="595">0</f>
        <v>0</v>
      </c>
      <c r="P375" s="3">
        <f t="shared" si="595"/>
        <v>0</v>
      </c>
      <c r="Q375" s="3">
        <f t="shared" si="595"/>
        <v>0</v>
      </c>
      <c r="R375" s="3">
        <f t="shared" si="595"/>
        <v>0</v>
      </c>
      <c r="S375" s="3">
        <f t="shared" si="595"/>
        <v>0</v>
      </c>
      <c r="T375" s="3">
        <f t="shared" si="595"/>
        <v>0</v>
      </c>
      <c r="U375" s="3">
        <f t="shared" si="595"/>
        <v>0</v>
      </c>
      <c r="V375" s="3">
        <f t="shared" si="595"/>
        <v>0</v>
      </c>
      <c r="W375" s="3" t="s">
        <v>1304</v>
      </c>
      <c r="X375" s="3" t="s">
        <v>145</v>
      </c>
      <c r="Y375" s="3" t="s">
        <v>1305</v>
      </c>
      <c r="Z375" s="3" t="s">
        <v>1306</v>
      </c>
      <c r="AA375" s="3" t="s">
        <v>1037</v>
      </c>
      <c r="AB375" s="3">
        <v>80.060676000000001</v>
      </c>
      <c r="AC375" s="3">
        <v>16.249904000000001</v>
      </c>
      <c r="AD375" s="3" t="s">
        <v>42</v>
      </c>
      <c r="AE375" s="3" t="s">
        <v>42</v>
      </c>
      <c r="AF375" s="3" t="s">
        <v>50</v>
      </c>
      <c r="AG375" s="3" t="s">
        <v>50</v>
      </c>
      <c r="AH375" s="3" t="s">
        <v>42</v>
      </c>
      <c r="AI375" s="3" t="s">
        <v>50</v>
      </c>
      <c r="AJ375" s="3" t="s">
        <v>1307</v>
      </c>
      <c r="AK375" s="3"/>
    </row>
    <row r="376" spans="1:37" ht="18.75" customHeight="1" x14ac:dyDescent="0.35">
      <c r="A376" s="3" t="s">
        <v>1299</v>
      </c>
      <c r="B376" s="3" t="s">
        <v>1300</v>
      </c>
      <c r="C376" s="3" t="s">
        <v>1301</v>
      </c>
      <c r="D376" s="3" t="s">
        <v>1302</v>
      </c>
      <c r="E376" s="3"/>
      <c r="F376" s="3" t="s">
        <v>1313</v>
      </c>
      <c r="G376" s="3" t="s">
        <v>276</v>
      </c>
      <c r="H376" s="3" t="s">
        <v>1228</v>
      </c>
      <c r="I376" s="3" t="s">
        <v>42</v>
      </c>
      <c r="J376" s="3" t="s">
        <v>43</v>
      </c>
      <c r="K376" s="3">
        <f t="shared" si="576"/>
        <v>0</v>
      </c>
      <c r="L376" s="3">
        <v>1</v>
      </c>
      <c r="M376" s="3">
        <v>1</v>
      </c>
      <c r="N376" s="3">
        <v>1</v>
      </c>
      <c r="O376" s="3">
        <f t="shared" ref="O376:V376" si="596">0</f>
        <v>0</v>
      </c>
      <c r="P376" s="3">
        <f t="shared" si="596"/>
        <v>0</v>
      </c>
      <c r="Q376" s="3">
        <f t="shared" si="596"/>
        <v>0</v>
      </c>
      <c r="R376" s="3">
        <f t="shared" si="596"/>
        <v>0</v>
      </c>
      <c r="S376" s="3">
        <f t="shared" si="596"/>
        <v>0</v>
      </c>
      <c r="T376" s="3">
        <f t="shared" si="596"/>
        <v>0</v>
      </c>
      <c r="U376" s="3">
        <f t="shared" si="596"/>
        <v>0</v>
      </c>
      <c r="V376" s="3">
        <f t="shared" si="596"/>
        <v>0</v>
      </c>
      <c r="W376" s="3" t="s">
        <v>1304</v>
      </c>
      <c r="X376" s="3" t="s">
        <v>145</v>
      </c>
      <c r="Y376" s="3" t="s">
        <v>1305</v>
      </c>
      <c r="Z376" s="3" t="s">
        <v>1306</v>
      </c>
      <c r="AA376" s="3" t="s">
        <v>1037</v>
      </c>
      <c r="AB376" s="3">
        <v>80.051536999999996</v>
      </c>
      <c r="AC376" s="3">
        <v>18.219432999999999</v>
      </c>
      <c r="AD376" s="3" t="s">
        <v>42</v>
      </c>
      <c r="AE376" s="3" t="s">
        <v>42</v>
      </c>
      <c r="AF376" s="3" t="s">
        <v>50</v>
      </c>
      <c r="AG376" s="3" t="s">
        <v>50</v>
      </c>
      <c r="AH376" s="3" t="s">
        <v>42</v>
      </c>
      <c r="AI376" s="3" t="s">
        <v>50</v>
      </c>
      <c r="AJ376" s="3" t="s">
        <v>1307</v>
      </c>
      <c r="AK376" s="3"/>
    </row>
    <row r="377" spans="1:37" ht="18.75" customHeight="1" x14ac:dyDescent="0.35">
      <c r="A377" s="3" t="s">
        <v>1299</v>
      </c>
      <c r="B377" s="3" t="s">
        <v>1300</v>
      </c>
      <c r="C377" s="3" t="s">
        <v>1301</v>
      </c>
      <c r="D377" s="3" t="s">
        <v>1302</v>
      </c>
      <c r="E377" s="3"/>
      <c r="F377" s="3" t="s">
        <v>1314</v>
      </c>
      <c r="G377" s="3" t="s">
        <v>276</v>
      </c>
      <c r="H377" s="3" t="s">
        <v>1228</v>
      </c>
      <c r="I377" s="3" t="s">
        <v>42</v>
      </c>
      <c r="J377" s="3" t="s">
        <v>43</v>
      </c>
      <c r="K377" s="3">
        <f t="shared" si="576"/>
        <v>0</v>
      </c>
      <c r="L377" s="3">
        <v>1</v>
      </c>
      <c r="M377" s="3">
        <v>1</v>
      </c>
      <c r="N377" s="3">
        <v>1</v>
      </c>
      <c r="O377" s="3">
        <f t="shared" ref="O377:V377" si="597">0</f>
        <v>0</v>
      </c>
      <c r="P377" s="3">
        <f t="shared" si="597"/>
        <v>0</v>
      </c>
      <c r="Q377" s="3">
        <f t="shared" si="597"/>
        <v>0</v>
      </c>
      <c r="R377" s="3">
        <f t="shared" si="597"/>
        <v>0</v>
      </c>
      <c r="S377" s="3">
        <f t="shared" si="597"/>
        <v>0</v>
      </c>
      <c r="T377" s="3">
        <f t="shared" si="597"/>
        <v>0</v>
      </c>
      <c r="U377" s="3">
        <f t="shared" si="597"/>
        <v>0</v>
      </c>
      <c r="V377" s="3">
        <f t="shared" si="597"/>
        <v>0</v>
      </c>
      <c r="W377" s="3" t="s">
        <v>1304</v>
      </c>
      <c r="X377" s="3" t="s">
        <v>145</v>
      </c>
      <c r="Y377" s="3" t="s">
        <v>1305</v>
      </c>
      <c r="Z377" s="3" t="s">
        <v>1306</v>
      </c>
      <c r="AA377" s="3" t="s">
        <v>1037</v>
      </c>
      <c r="AB377" s="3">
        <v>80.385873000000004</v>
      </c>
      <c r="AC377" s="3">
        <v>19.47579</v>
      </c>
      <c r="AD377" s="3" t="s">
        <v>42</v>
      </c>
      <c r="AE377" s="3" t="s">
        <v>42</v>
      </c>
      <c r="AF377" s="3" t="s">
        <v>50</v>
      </c>
      <c r="AG377" s="3" t="s">
        <v>50</v>
      </c>
      <c r="AH377" s="3" t="s">
        <v>42</v>
      </c>
      <c r="AI377" s="3" t="s">
        <v>50</v>
      </c>
      <c r="AJ377" s="3" t="s">
        <v>1307</v>
      </c>
      <c r="AK377" s="3"/>
    </row>
    <row r="378" spans="1:37" ht="18.75" customHeight="1" x14ac:dyDescent="0.35">
      <c r="A378" s="3" t="s">
        <v>1299</v>
      </c>
      <c r="B378" s="3" t="s">
        <v>1300</v>
      </c>
      <c r="C378" s="3" t="s">
        <v>1301</v>
      </c>
      <c r="D378" s="3" t="s">
        <v>1302</v>
      </c>
      <c r="E378" s="3"/>
      <c r="F378" s="3" t="s">
        <v>1315</v>
      </c>
      <c r="G378" s="3" t="s">
        <v>276</v>
      </c>
      <c r="H378" s="3" t="s">
        <v>1228</v>
      </c>
      <c r="I378" s="3" t="s">
        <v>42</v>
      </c>
      <c r="J378" s="3" t="s">
        <v>43</v>
      </c>
      <c r="K378" s="3">
        <f t="shared" si="576"/>
        <v>0</v>
      </c>
      <c r="L378" s="3">
        <v>1</v>
      </c>
      <c r="M378" s="3">
        <v>1</v>
      </c>
      <c r="N378" s="3">
        <v>1</v>
      </c>
      <c r="O378" s="3">
        <f t="shared" ref="O378:V378" si="598">0</f>
        <v>0</v>
      </c>
      <c r="P378" s="3">
        <f t="shared" si="598"/>
        <v>0</v>
      </c>
      <c r="Q378" s="3">
        <f t="shared" si="598"/>
        <v>0</v>
      </c>
      <c r="R378" s="3">
        <f t="shared" si="598"/>
        <v>0</v>
      </c>
      <c r="S378" s="3">
        <f t="shared" si="598"/>
        <v>0</v>
      </c>
      <c r="T378" s="3">
        <f t="shared" si="598"/>
        <v>0</v>
      </c>
      <c r="U378" s="3">
        <f t="shared" si="598"/>
        <v>0</v>
      </c>
      <c r="V378" s="3">
        <f t="shared" si="598"/>
        <v>0</v>
      </c>
      <c r="W378" s="3" t="s">
        <v>1304</v>
      </c>
      <c r="X378" s="3" t="s">
        <v>145</v>
      </c>
      <c r="Y378" s="3" t="s">
        <v>1305</v>
      </c>
      <c r="Z378" s="3" t="s">
        <v>1306</v>
      </c>
      <c r="AA378" s="3" t="s">
        <v>1037</v>
      </c>
      <c r="AB378" s="3">
        <v>80.704963000000006</v>
      </c>
      <c r="AC378" s="3">
        <v>21.060848</v>
      </c>
      <c r="AD378" s="3" t="s">
        <v>42</v>
      </c>
      <c r="AE378" s="3" t="s">
        <v>42</v>
      </c>
      <c r="AF378" s="3" t="s">
        <v>50</v>
      </c>
      <c r="AG378" s="3" t="s">
        <v>50</v>
      </c>
      <c r="AH378" s="3" t="s">
        <v>42</v>
      </c>
      <c r="AI378" s="3" t="s">
        <v>50</v>
      </c>
      <c r="AJ378" s="3" t="s">
        <v>1307</v>
      </c>
      <c r="AK378" s="3"/>
    </row>
    <row r="379" spans="1:37" ht="18.75" customHeight="1" x14ac:dyDescent="0.35">
      <c r="A379" s="3" t="s">
        <v>1299</v>
      </c>
      <c r="B379" s="3" t="s">
        <v>1300</v>
      </c>
      <c r="C379" s="3" t="s">
        <v>1301</v>
      </c>
      <c r="D379" s="3" t="s">
        <v>1302</v>
      </c>
      <c r="E379" s="3"/>
      <c r="F379" s="3" t="s">
        <v>1316</v>
      </c>
      <c r="G379" s="3" t="s">
        <v>276</v>
      </c>
      <c r="H379" s="3" t="s">
        <v>1228</v>
      </c>
      <c r="I379" s="3" t="s">
        <v>42</v>
      </c>
      <c r="J379" s="3" t="s">
        <v>43</v>
      </c>
      <c r="K379" s="3">
        <f t="shared" si="576"/>
        <v>0</v>
      </c>
      <c r="L379" s="3">
        <v>1</v>
      </c>
      <c r="M379" s="3">
        <v>1</v>
      </c>
      <c r="N379" s="3">
        <v>1</v>
      </c>
      <c r="O379" s="3">
        <f t="shared" ref="O379:V379" si="599">0</f>
        <v>0</v>
      </c>
      <c r="P379" s="3">
        <f t="shared" si="599"/>
        <v>0</v>
      </c>
      <c r="Q379" s="3">
        <f t="shared" si="599"/>
        <v>0</v>
      </c>
      <c r="R379" s="3">
        <f t="shared" si="599"/>
        <v>0</v>
      </c>
      <c r="S379" s="3">
        <f t="shared" si="599"/>
        <v>0</v>
      </c>
      <c r="T379" s="3">
        <f t="shared" si="599"/>
        <v>0</v>
      </c>
      <c r="U379" s="3">
        <f t="shared" si="599"/>
        <v>0</v>
      </c>
      <c r="V379" s="3">
        <f t="shared" si="599"/>
        <v>0</v>
      </c>
      <c r="W379" s="3" t="s">
        <v>1304</v>
      </c>
      <c r="X379" s="3" t="s">
        <v>145</v>
      </c>
      <c r="Y379" s="3" t="s">
        <v>1305</v>
      </c>
      <c r="Z379" s="3" t="s">
        <v>1306</v>
      </c>
      <c r="AA379" s="3" t="s">
        <v>1037</v>
      </c>
      <c r="AB379" s="3">
        <v>80.266104999999996</v>
      </c>
      <c r="AC379" s="3">
        <v>25.339271</v>
      </c>
      <c r="AD379" s="3" t="s">
        <v>42</v>
      </c>
      <c r="AE379" s="3" t="s">
        <v>42</v>
      </c>
      <c r="AF379" s="3" t="s">
        <v>50</v>
      </c>
      <c r="AG379" s="3" t="s">
        <v>50</v>
      </c>
      <c r="AH379" s="3" t="s">
        <v>42</v>
      </c>
      <c r="AI379" s="3" t="s">
        <v>50</v>
      </c>
      <c r="AJ379" s="3" t="s">
        <v>1307</v>
      </c>
      <c r="AK379" s="3"/>
    </row>
    <row r="380" spans="1:37" ht="18.75" customHeight="1" x14ac:dyDescent="0.35">
      <c r="A380" s="3" t="s">
        <v>1299</v>
      </c>
      <c r="B380" s="3" t="s">
        <v>1300</v>
      </c>
      <c r="C380" s="3" t="s">
        <v>1301</v>
      </c>
      <c r="D380" s="3" t="s">
        <v>1302</v>
      </c>
      <c r="E380" s="3"/>
      <c r="F380" s="3" t="s">
        <v>1317</v>
      </c>
      <c r="G380" s="3" t="s">
        <v>276</v>
      </c>
      <c r="H380" s="3" t="s">
        <v>1228</v>
      </c>
      <c r="I380" s="3" t="s">
        <v>42</v>
      </c>
      <c r="J380" s="3" t="s">
        <v>43</v>
      </c>
      <c r="K380" s="3">
        <f t="shared" si="576"/>
        <v>0</v>
      </c>
      <c r="L380" s="3">
        <v>1</v>
      </c>
      <c r="M380" s="3">
        <v>1</v>
      </c>
      <c r="N380" s="3">
        <v>1</v>
      </c>
      <c r="O380" s="3">
        <f t="shared" ref="O380:V380" si="600">0</f>
        <v>0</v>
      </c>
      <c r="P380" s="3">
        <f t="shared" si="600"/>
        <v>0</v>
      </c>
      <c r="Q380" s="3">
        <f t="shared" si="600"/>
        <v>0</v>
      </c>
      <c r="R380" s="3">
        <f t="shared" si="600"/>
        <v>0</v>
      </c>
      <c r="S380" s="3">
        <f t="shared" si="600"/>
        <v>0</v>
      </c>
      <c r="T380" s="3">
        <f t="shared" si="600"/>
        <v>0</v>
      </c>
      <c r="U380" s="3">
        <f t="shared" si="600"/>
        <v>0</v>
      </c>
      <c r="V380" s="3">
        <f t="shared" si="600"/>
        <v>0</v>
      </c>
      <c r="W380" s="3" t="s">
        <v>1304</v>
      </c>
      <c r="X380" s="3" t="s">
        <v>145</v>
      </c>
      <c r="Y380" s="3" t="s">
        <v>1305</v>
      </c>
      <c r="Z380" s="3" t="s">
        <v>1306</v>
      </c>
      <c r="AA380" s="3" t="s">
        <v>1037</v>
      </c>
      <c r="AB380" s="3">
        <v>80.088870999999997</v>
      </c>
      <c r="AC380" s="3">
        <v>27.900072999999999</v>
      </c>
      <c r="AD380" s="3" t="s">
        <v>42</v>
      </c>
      <c r="AE380" s="3" t="s">
        <v>42</v>
      </c>
      <c r="AF380" s="3" t="s">
        <v>50</v>
      </c>
      <c r="AG380" s="3" t="s">
        <v>50</v>
      </c>
      <c r="AH380" s="3" t="s">
        <v>42</v>
      </c>
      <c r="AI380" s="3" t="s">
        <v>50</v>
      </c>
      <c r="AJ380" s="3" t="s">
        <v>1307</v>
      </c>
      <c r="AK380" s="3"/>
    </row>
    <row r="381" spans="1:37" ht="18.75" customHeight="1" x14ac:dyDescent="0.35">
      <c r="A381" s="3" t="s">
        <v>1299</v>
      </c>
      <c r="B381" s="3" t="s">
        <v>1300</v>
      </c>
      <c r="C381" s="3" t="s">
        <v>1301</v>
      </c>
      <c r="D381" s="3" t="s">
        <v>1302</v>
      </c>
      <c r="E381" s="3"/>
      <c r="F381" s="3" t="s">
        <v>1318</v>
      </c>
      <c r="G381" s="3" t="s">
        <v>276</v>
      </c>
      <c r="H381" s="3" t="s">
        <v>1228</v>
      </c>
      <c r="I381" s="3" t="s">
        <v>42</v>
      </c>
      <c r="J381" s="3" t="s">
        <v>43</v>
      </c>
      <c r="K381" s="3">
        <f t="shared" si="576"/>
        <v>0</v>
      </c>
      <c r="L381" s="3">
        <v>1</v>
      </c>
      <c r="M381" s="3">
        <v>1</v>
      </c>
      <c r="N381" s="3">
        <v>1</v>
      </c>
      <c r="O381" s="3">
        <f t="shared" ref="O381:V381" si="601">0</f>
        <v>0</v>
      </c>
      <c r="P381" s="3">
        <f t="shared" si="601"/>
        <v>0</v>
      </c>
      <c r="Q381" s="3">
        <f t="shared" si="601"/>
        <v>0</v>
      </c>
      <c r="R381" s="3">
        <f t="shared" si="601"/>
        <v>0</v>
      </c>
      <c r="S381" s="3">
        <f t="shared" si="601"/>
        <v>0</v>
      </c>
      <c r="T381" s="3">
        <f t="shared" si="601"/>
        <v>0</v>
      </c>
      <c r="U381" s="3">
        <f t="shared" si="601"/>
        <v>0</v>
      </c>
      <c r="V381" s="3">
        <f t="shared" si="601"/>
        <v>0</v>
      </c>
      <c r="W381" s="3" t="s">
        <v>1304</v>
      </c>
      <c r="X381" s="3" t="s">
        <v>145</v>
      </c>
      <c r="Y381" s="3" t="s">
        <v>1305</v>
      </c>
      <c r="Z381" s="3" t="s">
        <v>1306</v>
      </c>
      <c r="AA381" s="3" t="s">
        <v>1037</v>
      </c>
      <c r="AB381" s="3">
        <v>79.701901000000007</v>
      </c>
      <c r="AC381" s="3">
        <v>26.678854999999999</v>
      </c>
      <c r="AD381" s="3" t="s">
        <v>42</v>
      </c>
      <c r="AE381" s="3" t="s">
        <v>42</v>
      </c>
      <c r="AF381" s="3" t="s">
        <v>50</v>
      </c>
      <c r="AG381" s="3" t="s">
        <v>50</v>
      </c>
      <c r="AH381" s="3" t="s">
        <v>42</v>
      </c>
      <c r="AI381" s="3" t="s">
        <v>50</v>
      </c>
      <c r="AJ381" s="3" t="s">
        <v>1307</v>
      </c>
      <c r="AK381" s="3"/>
    </row>
    <row r="382" spans="1:37" ht="18.75" customHeight="1" x14ac:dyDescent="0.35">
      <c r="A382" s="3" t="s">
        <v>1299</v>
      </c>
      <c r="B382" s="3" t="s">
        <v>1300</v>
      </c>
      <c r="C382" s="3" t="s">
        <v>1301</v>
      </c>
      <c r="D382" s="3" t="s">
        <v>1302</v>
      </c>
      <c r="E382" s="3"/>
      <c r="F382" s="3" t="s">
        <v>1319</v>
      </c>
      <c r="G382" s="3" t="s">
        <v>276</v>
      </c>
      <c r="H382" s="3" t="s">
        <v>1228</v>
      </c>
      <c r="I382" s="3" t="s">
        <v>42</v>
      </c>
      <c r="J382" s="3" t="s">
        <v>43</v>
      </c>
      <c r="K382" s="3">
        <f t="shared" si="576"/>
        <v>0</v>
      </c>
      <c r="L382" s="3">
        <v>1</v>
      </c>
      <c r="M382" s="3">
        <v>1</v>
      </c>
      <c r="N382" s="3">
        <v>1</v>
      </c>
      <c r="O382" s="3">
        <f t="shared" ref="O382:V382" si="602">0</f>
        <v>0</v>
      </c>
      <c r="P382" s="3">
        <f t="shared" si="602"/>
        <v>0</v>
      </c>
      <c r="Q382" s="3">
        <f t="shared" si="602"/>
        <v>0</v>
      </c>
      <c r="R382" s="3">
        <f t="shared" si="602"/>
        <v>0</v>
      </c>
      <c r="S382" s="3">
        <f t="shared" si="602"/>
        <v>0</v>
      </c>
      <c r="T382" s="3">
        <f t="shared" si="602"/>
        <v>0</v>
      </c>
      <c r="U382" s="3">
        <f t="shared" si="602"/>
        <v>0</v>
      </c>
      <c r="V382" s="3">
        <f t="shared" si="602"/>
        <v>0</v>
      </c>
      <c r="W382" s="3" t="s">
        <v>1304</v>
      </c>
      <c r="X382" s="3" t="s">
        <v>145</v>
      </c>
      <c r="Y382" s="3" t="s">
        <v>1305</v>
      </c>
      <c r="Z382" s="3" t="s">
        <v>1306</v>
      </c>
      <c r="AA382" s="3" t="s">
        <v>1037</v>
      </c>
      <c r="AB382" s="3">
        <v>79.386377999999993</v>
      </c>
      <c r="AC382" s="3">
        <v>22.452209</v>
      </c>
      <c r="AD382" s="3" t="s">
        <v>42</v>
      </c>
      <c r="AE382" s="3" t="s">
        <v>42</v>
      </c>
      <c r="AF382" s="3" t="s">
        <v>50</v>
      </c>
      <c r="AG382" s="3" t="s">
        <v>50</v>
      </c>
      <c r="AH382" s="3" t="s">
        <v>42</v>
      </c>
      <c r="AI382" s="3" t="s">
        <v>50</v>
      </c>
      <c r="AJ382" s="3" t="s">
        <v>1307</v>
      </c>
      <c r="AK382" s="3"/>
    </row>
    <row r="383" spans="1:37" ht="18.75" customHeight="1" x14ac:dyDescent="0.35">
      <c r="A383" s="3" t="s">
        <v>1299</v>
      </c>
      <c r="B383" s="3" t="s">
        <v>1300</v>
      </c>
      <c r="C383" s="3" t="s">
        <v>1301</v>
      </c>
      <c r="D383" s="3" t="s">
        <v>1302</v>
      </c>
      <c r="E383" s="3"/>
      <c r="F383" s="3" t="s">
        <v>1320</v>
      </c>
      <c r="G383" s="3" t="s">
        <v>276</v>
      </c>
      <c r="H383" s="3" t="s">
        <v>1228</v>
      </c>
      <c r="I383" s="3" t="s">
        <v>42</v>
      </c>
      <c r="J383" s="3" t="s">
        <v>43</v>
      </c>
      <c r="K383" s="3">
        <f t="shared" si="576"/>
        <v>0</v>
      </c>
      <c r="L383" s="3">
        <v>1</v>
      </c>
      <c r="M383" s="3">
        <v>1</v>
      </c>
      <c r="N383" s="3">
        <v>1</v>
      </c>
      <c r="O383" s="3">
        <f t="shared" ref="O383:V383" si="603">0</f>
        <v>0</v>
      </c>
      <c r="P383" s="3">
        <f t="shared" si="603"/>
        <v>0</v>
      </c>
      <c r="Q383" s="3">
        <f t="shared" si="603"/>
        <v>0</v>
      </c>
      <c r="R383" s="3">
        <f t="shared" si="603"/>
        <v>0</v>
      </c>
      <c r="S383" s="3">
        <f t="shared" si="603"/>
        <v>0</v>
      </c>
      <c r="T383" s="3">
        <f t="shared" si="603"/>
        <v>0</v>
      </c>
      <c r="U383" s="3">
        <f t="shared" si="603"/>
        <v>0</v>
      </c>
      <c r="V383" s="3">
        <f t="shared" si="603"/>
        <v>0</v>
      </c>
      <c r="W383" s="3" t="s">
        <v>1304</v>
      </c>
      <c r="X383" s="3" t="s">
        <v>145</v>
      </c>
      <c r="Y383" s="3" t="s">
        <v>1305</v>
      </c>
      <c r="Z383" s="3" t="s">
        <v>1306</v>
      </c>
      <c r="AA383" s="3" t="s">
        <v>1037</v>
      </c>
      <c r="AB383" s="3">
        <v>79.058421999999993</v>
      </c>
      <c r="AC383" s="3">
        <v>20.121016999999998</v>
      </c>
      <c r="AD383" s="3" t="s">
        <v>42</v>
      </c>
      <c r="AE383" s="3" t="s">
        <v>42</v>
      </c>
      <c r="AF383" s="3" t="s">
        <v>50</v>
      </c>
      <c r="AG383" s="3" t="s">
        <v>50</v>
      </c>
      <c r="AH383" s="3" t="s">
        <v>42</v>
      </c>
      <c r="AI383" s="3" t="s">
        <v>50</v>
      </c>
      <c r="AJ383" s="3" t="s">
        <v>1307</v>
      </c>
      <c r="AK383" s="3"/>
    </row>
    <row r="384" spans="1:37" ht="18.75" customHeight="1" x14ac:dyDescent="0.35">
      <c r="A384" s="3" t="s">
        <v>1299</v>
      </c>
      <c r="B384" s="3" t="s">
        <v>1300</v>
      </c>
      <c r="C384" s="3" t="s">
        <v>1301</v>
      </c>
      <c r="D384" s="3" t="s">
        <v>1302</v>
      </c>
      <c r="E384" s="3"/>
      <c r="F384" s="3" t="s">
        <v>1321</v>
      </c>
      <c r="G384" s="3" t="s">
        <v>276</v>
      </c>
      <c r="H384" s="3" t="s">
        <v>1228</v>
      </c>
      <c r="I384" s="3" t="s">
        <v>42</v>
      </c>
      <c r="J384" s="3" t="s">
        <v>43</v>
      </c>
      <c r="K384" s="3">
        <f t="shared" si="576"/>
        <v>0</v>
      </c>
      <c r="L384" s="3">
        <v>1</v>
      </c>
      <c r="M384" s="3">
        <v>1</v>
      </c>
      <c r="N384" s="3">
        <v>1</v>
      </c>
      <c r="O384" s="3">
        <f t="shared" ref="O384:V384" si="604">0</f>
        <v>0</v>
      </c>
      <c r="P384" s="3">
        <f t="shared" si="604"/>
        <v>0</v>
      </c>
      <c r="Q384" s="3">
        <f t="shared" si="604"/>
        <v>0</v>
      </c>
      <c r="R384" s="3">
        <f t="shared" si="604"/>
        <v>0</v>
      </c>
      <c r="S384" s="3">
        <f t="shared" si="604"/>
        <v>0</v>
      </c>
      <c r="T384" s="3">
        <f t="shared" si="604"/>
        <v>0</v>
      </c>
      <c r="U384" s="3">
        <f t="shared" si="604"/>
        <v>0</v>
      </c>
      <c r="V384" s="3">
        <f t="shared" si="604"/>
        <v>0</v>
      </c>
      <c r="W384" s="3" t="s">
        <v>1304</v>
      </c>
      <c r="X384" s="3" t="s">
        <v>145</v>
      </c>
      <c r="Y384" s="3" t="s">
        <v>1305</v>
      </c>
      <c r="Z384" s="3" t="s">
        <v>1306</v>
      </c>
      <c r="AA384" s="3" t="s">
        <v>1037</v>
      </c>
      <c r="AB384" s="3">
        <v>78.114941999999999</v>
      </c>
      <c r="AC384" s="3">
        <v>20.3828228</v>
      </c>
      <c r="AD384" s="3" t="s">
        <v>42</v>
      </c>
      <c r="AE384" s="3" t="s">
        <v>42</v>
      </c>
      <c r="AF384" s="3" t="s">
        <v>50</v>
      </c>
      <c r="AG384" s="3" t="s">
        <v>50</v>
      </c>
      <c r="AH384" s="3" t="s">
        <v>42</v>
      </c>
      <c r="AI384" s="3" t="s">
        <v>50</v>
      </c>
      <c r="AJ384" s="3" t="s">
        <v>1307</v>
      </c>
      <c r="AK384" s="3"/>
    </row>
    <row r="385" spans="1:37" ht="18.75" customHeight="1" x14ac:dyDescent="0.35">
      <c r="A385" s="3" t="s">
        <v>1299</v>
      </c>
      <c r="B385" s="3" t="s">
        <v>1300</v>
      </c>
      <c r="C385" s="3" t="s">
        <v>1301</v>
      </c>
      <c r="D385" s="3" t="s">
        <v>1302</v>
      </c>
      <c r="E385" s="3"/>
      <c r="F385" s="3" t="s">
        <v>1322</v>
      </c>
      <c r="G385" s="3" t="s">
        <v>276</v>
      </c>
      <c r="H385" s="3" t="s">
        <v>1228</v>
      </c>
      <c r="I385" s="3" t="s">
        <v>42</v>
      </c>
      <c r="J385" s="3" t="s">
        <v>43</v>
      </c>
      <c r="K385" s="3">
        <f t="shared" si="576"/>
        <v>0</v>
      </c>
      <c r="L385" s="3">
        <v>1</v>
      </c>
      <c r="M385" s="3">
        <v>1</v>
      </c>
      <c r="N385" s="3">
        <v>1</v>
      </c>
      <c r="O385" s="3">
        <f t="shared" ref="O385:V385" si="605">0</f>
        <v>0</v>
      </c>
      <c r="P385" s="3">
        <f t="shared" si="605"/>
        <v>0</v>
      </c>
      <c r="Q385" s="3">
        <f t="shared" si="605"/>
        <v>0</v>
      </c>
      <c r="R385" s="3">
        <f t="shared" si="605"/>
        <v>0</v>
      </c>
      <c r="S385" s="3">
        <f t="shared" si="605"/>
        <v>0</v>
      </c>
      <c r="T385" s="3">
        <f t="shared" si="605"/>
        <v>0</v>
      </c>
      <c r="U385" s="3">
        <f t="shared" si="605"/>
        <v>0</v>
      </c>
      <c r="V385" s="3">
        <f t="shared" si="605"/>
        <v>0</v>
      </c>
      <c r="W385" s="3" t="s">
        <v>1304</v>
      </c>
      <c r="X385" s="3" t="s">
        <v>145</v>
      </c>
      <c r="Y385" s="3" t="s">
        <v>1305</v>
      </c>
      <c r="Z385" s="3" t="s">
        <v>1306</v>
      </c>
      <c r="AA385" s="3" t="s">
        <v>1037</v>
      </c>
      <c r="AB385" s="3">
        <v>77.536141999999998</v>
      </c>
      <c r="AC385" s="3">
        <v>20.841671000000002</v>
      </c>
      <c r="AD385" s="3" t="s">
        <v>42</v>
      </c>
      <c r="AE385" s="3" t="s">
        <v>42</v>
      </c>
      <c r="AF385" s="3" t="s">
        <v>50</v>
      </c>
      <c r="AG385" s="3" t="s">
        <v>50</v>
      </c>
      <c r="AH385" s="3" t="s">
        <v>42</v>
      </c>
      <c r="AI385" s="3" t="s">
        <v>50</v>
      </c>
      <c r="AJ385" s="3" t="s">
        <v>1307</v>
      </c>
      <c r="AK385" s="3"/>
    </row>
    <row r="386" spans="1:37" ht="18.75" customHeight="1" x14ac:dyDescent="0.35">
      <c r="A386" s="3" t="s">
        <v>1299</v>
      </c>
      <c r="B386" s="3" t="s">
        <v>1300</v>
      </c>
      <c r="C386" s="3" t="s">
        <v>1301</v>
      </c>
      <c r="D386" s="3" t="s">
        <v>1302</v>
      </c>
      <c r="E386" s="3"/>
      <c r="F386" s="3" t="s">
        <v>1323</v>
      </c>
      <c r="G386" s="3" t="s">
        <v>276</v>
      </c>
      <c r="H386" s="3" t="s">
        <v>1228</v>
      </c>
      <c r="I386" s="3" t="s">
        <v>42</v>
      </c>
      <c r="J386" s="3" t="s">
        <v>43</v>
      </c>
      <c r="K386" s="3">
        <f t="shared" si="576"/>
        <v>0</v>
      </c>
      <c r="L386" s="3">
        <v>1</v>
      </c>
      <c r="M386" s="3">
        <v>1</v>
      </c>
      <c r="N386" s="3">
        <v>1</v>
      </c>
      <c r="O386" s="3">
        <f t="shared" ref="O386:V386" si="606">0</f>
        <v>0</v>
      </c>
      <c r="P386" s="3">
        <f t="shared" si="606"/>
        <v>0</v>
      </c>
      <c r="Q386" s="3">
        <f t="shared" si="606"/>
        <v>0</v>
      </c>
      <c r="R386" s="3">
        <f t="shared" si="606"/>
        <v>0</v>
      </c>
      <c r="S386" s="3">
        <f t="shared" si="606"/>
        <v>0</v>
      </c>
      <c r="T386" s="3">
        <f t="shared" si="606"/>
        <v>0</v>
      </c>
      <c r="U386" s="3">
        <f t="shared" si="606"/>
        <v>0</v>
      </c>
      <c r="V386" s="3">
        <f t="shared" si="606"/>
        <v>0</v>
      </c>
      <c r="W386" s="3" t="s">
        <v>1304</v>
      </c>
      <c r="X386" s="3" t="s">
        <v>145</v>
      </c>
      <c r="Y386" s="3" t="s">
        <v>1305</v>
      </c>
      <c r="Z386" s="3" t="s">
        <v>1306</v>
      </c>
      <c r="AA386" s="3" t="s">
        <v>1037</v>
      </c>
      <c r="AB386" s="3">
        <v>76.832459999999998</v>
      </c>
      <c r="AC386" s="3">
        <v>16.961043</v>
      </c>
      <c r="AD386" s="3" t="s">
        <v>42</v>
      </c>
      <c r="AE386" s="3" t="s">
        <v>42</v>
      </c>
      <c r="AF386" s="3" t="s">
        <v>50</v>
      </c>
      <c r="AG386" s="3" t="s">
        <v>50</v>
      </c>
      <c r="AH386" s="3" t="s">
        <v>42</v>
      </c>
      <c r="AI386" s="3" t="s">
        <v>50</v>
      </c>
      <c r="AJ386" s="3" t="s">
        <v>1307</v>
      </c>
      <c r="AK386" s="3"/>
    </row>
    <row r="387" spans="1:37" ht="18.75" customHeight="1" x14ac:dyDescent="0.35">
      <c r="A387" s="3" t="s">
        <v>1299</v>
      </c>
      <c r="B387" s="3" t="s">
        <v>1300</v>
      </c>
      <c r="C387" s="3" t="s">
        <v>1301</v>
      </c>
      <c r="D387" s="3" t="s">
        <v>1302</v>
      </c>
      <c r="E387" s="3"/>
      <c r="F387" s="3" t="s">
        <v>1324</v>
      </c>
      <c r="G387" s="3" t="s">
        <v>276</v>
      </c>
      <c r="H387" s="3" t="s">
        <v>1228</v>
      </c>
      <c r="I387" s="3" t="s">
        <v>42</v>
      </c>
      <c r="J387" s="3" t="s">
        <v>43</v>
      </c>
      <c r="K387" s="3">
        <f t="shared" si="576"/>
        <v>0</v>
      </c>
      <c r="L387" s="3">
        <v>1</v>
      </c>
      <c r="M387" s="3">
        <v>1</v>
      </c>
      <c r="N387" s="3">
        <v>1</v>
      </c>
      <c r="O387" s="3">
        <f t="shared" ref="O387:V387" si="607">0</f>
        <v>0</v>
      </c>
      <c r="P387" s="3">
        <f t="shared" si="607"/>
        <v>0</v>
      </c>
      <c r="Q387" s="3">
        <f t="shared" si="607"/>
        <v>0</v>
      </c>
      <c r="R387" s="3">
        <f t="shared" si="607"/>
        <v>0</v>
      </c>
      <c r="S387" s="3">
        <f t="shared" si="607"/>
        <v>0</v>
      </c>
      <c r="T387" s="3">
        <f t="shared" si="607"/>
        <v>0</v>
      </c>
      <c r="U387" s="3">
        <f t="shared" si="607"/>
        <v>0</v>
      </c>
      <c r="V387" s="3">
        <f t="shared" si="607"/>
        <v>0</v>
      </c>
      <c r="W387" s="3" t="s">
        <v>1304</v>
      </c>
      <c r="X387" s="3" t="s">
        <v>145</v>
      </c>
      <c r="Y387" s="3" t="s">
        <v>1305</v>
      </c>
      <c r="Z387" s="3" t="s">
        <v>1306</v>
      </c>
      <c r="AA387" s="3" t="s">
        <v>1037</v>
      </c>
      <c r="AB387" s="3">
        <v>76.889242999999993</v>
      </c>
      <c r="AC387" s="3">
        <v>15.498317999999999</v>
      </c>
      <c r="AD387" s="3" t="s">
        <v>42</v>
      </c>
      <c r="AE387" s="3" t="s">
        <v>42</v>
      </c>
      <c r="AF387" s="3" t="s">
        <v>50</v>
      </c>
      <c r="AG387" s="3" t="s">
        <v>50</v>
      </c>
      <c r="AH387" s="3" t="s">
        <v>42</v>
      </c>
      <c r="AI387" s="3" t="s">
        <v>50</v>
      </c>
      <c r="AJ387" s="3" t="s">
        <v>1307</v>
      </c>
      <c r="AK387" s="3"/>
    </row>
    <row r="388" spans="1:37" ht="18.75" customHeight="1" x14ac:dyDescent="0.35">
      <c r="A388" s="3" t="s">
        <v>1299</v>
      </c>
      <c r="B388" s="3" t="s">
        <v>1300</v>
      </c>
      <c r="C388" s="3" t="s">
        <v>1301</v>
      </c>
      <c r="D388" s="3" t="s">
        <v>1302</v>
      </c>
      <c r="E388" s="3"/>
      <c r="F388" s="3" t="s">
        <v>1325</v>
      </c>
      <c r="G388" s="3" t="s">
        <v>276</v>
      </c>
      <c r="H388" s="3" t="s">
        <v>1228</v>
      </c>
      <c r="I388" s="3" t="s">
        <v>42</v>
      </c>
      <c r="J388" s="3" t="s">
        <v>43</v>
      </c>
      <c r="K388" s="3">
        <f t="shared" si="576"/>
        <v>0</v>
      </c>
      <c r="L388" s="3">
        <v>1</v>
      </c>
      <c r="M388" s="3">
        <v>1</v>
      </c>
      <c r="N388" s="3">
        <v>1</v>
      </c>
      <c r="O388" s="3">
        <f t="shared" ref="O388:V388" si="608">0</f>
        <v>0</v>
      </c>
      <c r="P388" s="3">
        <f t="shared" si="608"/>
        <v>0</v>
      </c>
      <c r="Q388" s="3">
        <f t="shared" si="608"/>
        <v>0</v>
      </c>
      <c r="R388" s="3">
        <f t="shared" si="608"/>
        <v>0</v>
      </c>
      <c r="S388" s="3">
        <f t="shared" si="608"/>
        <v>0</v>
      </c>
      <c r="T388" s="3">
        <f t="shared" si="608"/>
        <v>0</v>
      </c>
      <c r="U388" s="3">
        <f t="shared" si="608"/>
        <v>0</v>
      </c>
      <c r="V388" s="3">
        <f t="shared" si="608"/>
        <v>0</v>
      </c>
      <c r="W388" s="3" t="s">
        <v>1304</v>
      </c>
      <c r="X388" s="3" t="s">
        <v>145</v>
      </c>
      <c r="Y388" s="3" t="s">
        <v>1305</v>
      </c>
      <c r="Z388" s="3" t="s">
        <v>1306</v>
      </c>
      <c r="AA388" s="3" t="s">
        <v>1037</v>
      </c>
      <c r="AB388" s="3">
        <v>77.557992999999996</v>
      </c>
      <c r="AC388" s="3">
        <v>14.516984000000001</v>
      </c>
      <c r="AD388" s="3" t="s">
        <v>42</v>
      </c>
      <c r="AE388" s="3" t="s">
        <v>42</v>
      </c>
      <c r="AF388" s="3" t="s">
        <v>50</v>
      </c>
      <c r="AG388" s="3" t="s">
        <v>50</v>
      </c>
      <c r="AH388" s="3" t="s">
        <v>42</v>
      </c>
      <c r="AI388" s="3" t="s">
        <v>50</v>
      </c>
      <c r="AJ388" s="3" t="s">
        <v>1307</v>
      </c>
      <c r="AK388" s="3"/>
    </row>
    <row r="389" spans="1:37" ht="18.75" customHeight="1" x14ac:dyDescent="0.35">
      <c r="A389" s="3" t="s">
        <v>1299</v>
      </c>
      <c r="B389" s="3" t="s">
        <v>1300</v>
      </c>
      <c r="C389" s="3" t="s">
        <v>1301</v>
      </c>
      <c r="D389" s="3" t="s">
        <v>1326</v>
      </c>
      <c r="E389" s="3"/>
      <c r="F389" s="3" t="s">
        <v>1327</v>
      </c>
      <c r="G389" s="3" t="s">
        <v>276</v>
      </c>
      <c r="H389" s="3" t="s">
        <v>1228</v>
      </c>
      <c r="I389" s="3" t="s">
        <v>42</v>
      </c>
      <c r="J389" s="3" t="s">
        <v>43</v>
      </c>
      <c r="K389" s="3">
        <f t="shared" si="576"/>
        <v>0</v>
      </c>
      <c r="L389" s="3">
        <v>1</v>
      </c>
      <c r="M389" s="3">
        <v>1</v>
      </c>
      <c r="N389" s="3">
        <v>1</v>
      </c>
      <c r="O389" s="3">
        <f t="shared" ref="O389:P389" si="609">0</f>
        <v>0</v>
      </c>
      <c r="P389" s="3">
        <f t="shared" si="609"/>
        <v>0</v>
      </c>
      <c r="Q389" s="3">
        <v>1</v>
      </c>
      <c r="R389" s="3">
        <f t="shared" ref="R389:V389" si="610">0</f>
        <v>0</v>
      </c>
      <c r="S389" s="3">
        <f t="shared" si="610"/>
        <v>0</v>
      </c>
      <c r="T389" s="3">
        <f t="shared" si="610"/>
        <v>0</v>
      </c>
      <c r="U389" s="3">
        <f t="shared" si="610"/>
        <v>0</v>
      </c>
      <c r="V389" s="3">
        <f t="shared" si="610"/>
        <v>0</v>
      </c>
      <c r="W389" s="3" t="s">
        <v>1304</v>
      </c>
      <c r="X389" s="3" t="s">
        <v>145</v>
      </c>
      <c r="Y389" s="3" t="s">
        <v>1305</v>
      </c>
      <c r="Z389" s="3" t="s">
        <v>1306</v>
      </c>
      <c r="AA389" s="3" t="s">
        <v>1037</v>
      </c>
      <c r="AB389" s="3" t="s">
        <v>1328</v>
      </c>
      <c r="AC389" s="3" t="s">
        <v>1329</v>
      </c>
      <c r="AD389" s="3" t="s">
        <v>42</v>
      </c>
      <c r="AE389" s="3" t="s">
        <v>42</v>
      </c>
      <c r="AF389" s="3" t="s">
        <v>50</v>
      </c>
      <c r="AG389" s="3" t="s">
        <v>50</v>
      </c>
      <c r="AH389" s="3" t="s">
        <v>42</v>
      </c>
      <c r="AI389" s="3" t="s">
        <v>50</v>
      </c>
      <c r="AJ389" s="3" t="s">
        <v>1330</v>
      </c>
      <c r="AK389" s="3"/>
    </row>
    <row r="390" spans="1:37" ht="18.75" customHeight="1" x14ac:dyDescent="0.35">
      <c r="A390" s="3" t="s">
        <v>1299</v>
      </c>
      <c r="B390" s="3" t="s">
        <v>1300</v>
      </c>
      <c r="C390" s="3" t="s">
        <v>1301</v>
      </c>
      <c r="D390" s="3" t="s">
        <v>1331</v>
      </c>
      <c r="E390" s="3"/>
      <c r="F390" s="3" t="s">
        <v>1332</v>
      </c>
      <c r="G390" s="3" t="s">
        <v>276</v>
      </c>
      <c r="H390" s="3" t="s">
        <v>1228</v>
      </c>
      <c r="I390" s="3" t="s">
        <v>42</v>
      </c>
      <c r="J390" s="3" t="s">
        <v>43</v>
      </c>
      <c r="K390" s="3">
        <f t="shared" si="576"/>
        <v>0</v>
      </c>
      <c r="L390" s="3">
        <v>1</v>
      </c>
      <c r="M390" s="3">
        <v>1</v>
      </c>
      <c r="N390" s="3">
        <v>1</v>
      </c>
      <c r="O390" s="3">
        <f t="shared" ref="O390:T390" si="611">0</f>
        <v>0</v>
      </c>
      <c r="P390" s="3">
        <f t="shared" si="611"/>
        <v>0</v>
      </c>
      <c r="Q390" s="3">
        <f t="shared" si="611"/>
        <v>0</v>
      </c>
      <c r="R390" s="3">
        <f t="shared" si="611"/>
        <v>0</v>
      </c>
      <c r="S390" s="3">
        <f t="shared" si="611"/>
        <v>0</v>
      </c>
      <c r="T390" s="3">
        <f t="shared" si="611"/>
        <v>0</v>
      </c>
      <c r="U390" s="3">
        <v>1</v>
      </c>
      <c r="V390" s="3">
        <f>0</f>
        <v>0</v>
      </c>
      <c r="W390" s="3" t="s">
        <v>1304</v>
      </c>
      <c r="X390" s="3" t="s">
        <v>145</v>
      </c>
      <c r="Y390" s="3" t="s">
        <v>1305</v>
      </c>
      <c r="Z390" s="3" t="s">
        <v>1306</v>
      </c>
      <c r="AA390" s="3" t="s">
        <v>1037</v>
      </c>
      <c r="AB390" s="3" t="s">
        <v>1328</v>
      </c>
      <c r="AC390" s="3" t="s">
        <v>1329</v>
      </c>
      <c r="AD390" s="3" t="s">
        <v>42</v>
      </c>
      <c r="AE390" s="3" t="s">
        <v>42</v>
      </c>
      <c r="AF390" s="3" t="s">
        <v>50</v>
      </c>
      <c r="AG390" s="3" t="s">
        <v>50</v>
      </c>
      <c r="AH390" s="3" t="s">
        <v>42</v>
      </c>
      <c r="AI390" s="3" t="s">
        <v>50</v>
      </c>
      <c r="AJ390" s="3" t="s">
        <v>1333</v>
      </c>
      <c r="AK390" s="3"/>
    </row>
    <row r="391" spans="1:37" ht="18.75" customHeight="1" x14ac:dyDescent="0.35">
      <c r="A391" s="3" t="s">
        <v>1299</v>
      </c>
      <c r="B391" s="3"/>
      <c r="C391" s="3" t="s">
        <v>359</v>
      </c>
      <c r="D391" s="3"/>
      <c r="E391" s="3"/>
      <c r="F391" s="3" t="s">
        <v>1334</v>
      </c>
      <c r="G391" s="3" t="s">
        <v>1335</v>
      </c>
      <c r="H391" s="3"/>
      <c r="I391" s="3" t="s">
        <v>778</v>
      </c>
      <c r="J391" s="3"/>
      <c r="K391" s="3">
        <f t="shared" si="576"/>
        <v>0</v>
      </c>
      <c r="L391" s="3">
        <f t="shared" ref="L391:N391" si="612">0</f>
        <v>0</v>
      </c>
      <c r="M391" s="3">
        <f t="shared" si="612"/>
        <v>0</v>
      </c>
      <c r="N391" s="3">
        <f t="shared" si="612"/>
        <v>0</v>
      </c>
      <c r="O391" s="3">
        <v>1</v>
      </c>
      <c r="P391" s="3">
        <f t="shared" ref="P391:V391" si="613">0</f>
        <v>0</v>
      </c>
      <c r="Q391" s="3">
        <f t="shared" si="613"/>
        <v>0</v>
      </c>
      <c r="R391" s="3">
        <f t="shared" si="613"/>
        <v>0</v>
      </c>
      <c r="S391" s="3">
        <f t="shared" si="613"/>
        <v>0</v>
      </c>
      <c r="T391" s="3">
        <f t="shared" si="613"/>
        <v>0</v>
      </c>
      <c r="U391" s="3">
        <f t="shared" si="613"/>
        <v>0</v>
      </c>
      <c r="V391" s="3">
        <f t="shared" si="613"/>
        <v>0</v>
      </c>
      <c r="W391" s="3"/>
      <c r="X391" s="3"/>
      <c r="Y391" s="3"/>
      <c r="Z391" s="3"/>
      <c r="AA391" s="3"/>
      <c r="AB391" s="3"/>
      <c r="AC391" s="3"/>
      <c r="AD391" s="3"/>
      <c r="AE391" s="3"/>
      <c r="AF391" s="3"/>
      <c r="AG391" s="3"/>
      <c r="AH391" s="3"/>
      <c r="AI391" s="3"/>
      <c r="AJ391" s="3" t="s">
        <v>363</v>
      </c>
      <c r="AK391" s="3"/>
    </row>
    <row r="392" spans="1:37" ht="18.75" customHeight="1" x14ac:dyDescent="0.35">
      <c r="A392" s="3" t="s">
        <v>1299</v>
      </c>
      <c r="B392" s="3"/>
      <c r="C392" s="3" t="s">
        <v>359</v>
      </c>
      <c r="D392" s="3"/>
      <c r="E392" s="3"/>
      <c r="F392" s="3" t="s">
        <v>1336</v>
      </c>
      <c r="G392" s="3">
        <v>2011</v>
      </c>
      <c r="H392" s="3"/>
      <c r="I392" s="3" t="s">
        <v>778</v>
      </c>
      <c r="J392" s="3"/>
      <c r="K392" s="3">
        <f t="shared" si="576"/>
        <v>0</v>
      </c>
      <c r="L392" s="3">
        <f t="shared" ref="L392:N392" si="614">0</f>
        <v>0</v>
      </c>
      <c r="M392" s="3">
        <f t="shared" si="614"/>
        <v>0</v>
      </c>
      <c r="N392" s="3">
        <f t="shared" si="614"/>
        <v>0</v>
      </c>
      <c r="O392" s="3">
        <v>1</v>
      </c>
      <c r="P392" s="3">
        <f t="shared" ref="P392:V392" si="615">0</f>
        <v>0</v>
      </c>
      <c r="Q392" s="3">
        <f t="shared" si="615"/>
        <v>0</v>
      </c>
      <c r="R392" s="3">
        <f t="shared" si="615"/>
        <v>0</v>
      </c>
      <c r="S392" s="3">
        <f t="shared" si="615"/>
        <v>0</v>
      </c>
      <c r="T392" s="3">
        <f t="shared" si="615"/>
        <v>0</v>
      </c>
      <c r="U392" s="3">
        <f t="shared" si="615"/>
        <v>0</v>
      </c>
      <c r="V392" s="3">
        <f t="shared" si="615"/>
        <v>0</v>
      </c>
      <c r="W392" s="3"/>
      <c r="X392" s="3"/>
      <c r="Y392" s="3"/>
      <c r="Z392" s="3"/>
      <c r="AA392" s="3"/>
      <c r="AB392" s="3"/>
      <c r="AC392" s="3"/>
      <c r="AD392" s="3"/>
      <c r="AE392" s="3"/>
      <c r="AF392" s="3"/>
      <c r="AG392" s="3"/>
      <c r="AH392" s="3"/>
      <c r="AI392" s="3"/>
      <c r="AJ392" s="3" t="s">
        <v>363</v>
      </c>
      <c r="AK392" s="3"/>
    </row>
    <row r="393" spans="1:37" ht="18.75" customHeight="1" x14ac:dyDescent="0.35">
      <c r="A393" s="3" t="s">
        <v>1299</v>
      </c>
      <c r="B393" s="3"/>
      <c r="C393" s="3" t="s">
        <v>359</v>
      </c>
      <c r="D393" s="3"/>
      <c r="E393" s="3"/>
      <c r="F393" s="3" t="s">
        <v>1337</v>
      </c>
      <c r="G393" s="3" t="s">
        <v>1338</v>
      </c>
      <c r="H393" s="3"/>
      <c r="I393" s="3" t="s">
        <v>778</v>
      </c>
      <c r="J393" s="3"/>
      <c r="K393" s="3">
        <f t="shared" si="576"/>
        <v>0</v>
      </c>
      <c r="L393" s="3">
        <f t="shared" ref="L393:N393" si="616">0</f>
        <v>0</v>
      </c>
      <c r="M393" s="3">
        <f t="shared" si="616"/>
        <v>0</v>
      </c>
      <c r="N393" s="3">
        <f t="shared" si="616"/>
        <v>0</v>
      </c>
      <c r="O393" s="3">
        <v>1</v>
      </c>
      <c r="P393" s="3">
        <f t="shared" ref="P393:V393" si="617">0</f>
        <v>0</v>
      </c>
      <c r="Q393" s="3">
        <f t="shared" si="617"/>
        <v>0</v>
      </c>
      <c r="R393" s="3">
        <f t="shared" si="617"/>
        <v>0</v>
      </c>
      <c r="S393" s="3">
        <f t="shared" si="617"/>
        <v>0</v>
      </c>
      <c r="T393" s="3">
        <f t="shared" si="617"/>
        <v>0</v>
      </c>
      <c r="U393" s="3">
        <f t="shared" si="617"/>
        <v>0</v>
      </c>
      <c r="V393" s="3">
        <f t="shared" si="617"/>
        <v>0</v>
      </c>
      <c r="W393" s="3"/>
      <c r="X393" s="3"/>
      <c r="Y393" s="3"/>
      <c r="Z393" s="3"/>
      <c r="AA393" s="3"/>
      <c r="AB393" s="3"/>
      <c r="AC393" s="3"/>
      <c r="AD393" s="3"/>
      <c r="AE393" s="3"/>
      <c r="AF393" s="3"/>
      <c r="AG393" s="3"/>
      <c r="AH393" s="3"/>
      <c r="AI393" s="3"/>
      <c r="AJ393" s="3" t="s">
        <v>363</v>
      </c>
      <c r="AK393" s="3"/>
    </row>
    <row r="394" spans="1:37" ht="18.75" customHeight="1" x14ac:dyDescent="0.35">
      <c r="A394" s="3" t="s">
        <v>1299</v>
      </c>
      <c r="B394" s="3"/>
      <c r="C394" s="3" t="s">
        <v>359</v>
      </c>
      <c r="D394" s="3"/>
      <c r="E394" s="3"/>
      <c r="F394" s="3" t="s">
        <v>1339</v>
      </c>
      <c r="G394" s="3" t="s">
        <v>1340</v>
      </c>
      <c r="H394" s="3"/>
      <c r="I394" s="3" t="s">
        <v>778</v>
      </c>
      <c r="J394" s="3"/>
      <c r="K394" s="3">
        <f t="shared" si="576"/>
        <v>0</v>
      </c>
      <c r="L394" s="3">
        <f t="shared" ref="L394:N394" si="618">0</f>
        <v>0</v>
      </c>
      <c r="M394" s="3">
        <f t="shared" si="618"/>
        <v>0</v>
      </c>
      <c r="N394" s="3">
        <f t="shared" si="618"/>
        <v>0</v>
      </c>
      <c r="O394" s="3">
        <v>1</v>
      </c>
      <c r="P394" s="3">
        <f t="shared" ref="P394:V394" si="619">0</f>
        <v>0</v>
      </c>
      <c r="Q394" s="3">
        <f t="shared" si="619"/>
        <v>0</v>
      </c>
      <c r="R394" s="3">
        <f t="shared" si="619"/>
        <v>0</v>
      </c>
      <c r="S394" s="3">
        <f t="shared" si="619"/>
        <v>0</v>
      </c>
      <c r="T394" s="3">
        <f t="shared" si="619"/>
        <v>0</v>
      </c>
      <c r="U394" s="3">
        <f t="shared" si="619"/>
        <v>0</v>
      </c>
      <c r="V394" s="3">
        <f t="shared" si="619"/>
        <v>0</v>
      </c>
      <c r="W394" s="3"/>
      <c r="X394" s="3"/>
      <c r="Y394" s="3"/>
      <c r="Z394" s="3"/>
      <c r="AA394" s="3"/>
      <c r="AB394" s="3"/>
      <c r="AC394" s="3"/>
      <c r="AD394" s="3"/>
      <c r="AE394" s="3"/>
      <c r="AF394" s="3"/>
      <c r="AG394" s="3"/>
      <c r="AH394" s="3"/>
      <c r="AI394" s="3"/>
      <c r="AJ394" s="3" t="s">
        <v>363</v>
      </c>
      <c r="AK394" s="3"/>
    </row>
    <row r="395" spans="1:37" ht="18.75" customHeight="1" x14ac:dyDescent="0.35">
      <c r="A395" s="3" t="s">
        <v>1299</v>
      </c>
      <c r="B395" s="3"/>
      <c r="C395" s="3" t="s">
        <v>359</v>
      </c>
      <c r="D395" s="3"/>
      <c r="E395" s="3"/>
      <c r="F395" s="3" t="s">
        <v>1341</v>
      </c>
      <c r="G395" s="3">
        <v>2011</v>
      </c>
      <c r="H395" s="3"/>
      <c r="I395" s="3" t="s">
        <v>778</v>
      </c>
      <c r="J395" s="3"/>
      <c r="K395" s="3">
        <f t="shared" si="576"/>
        <v>0</v>
      </c>
      <c r="L395" s="3">
        <f t="shared" ref="L395:N395" si="620">0</f>
        <v>0</v>
      </c>
      <c r="M395" s="3">
        <f t="shared" si="620"/>
        <v>0</v>
      </c>
      <c r="N395" s="3">
        <f t="shared" si="620"/>
        <v>0</v>
      </c>
      <c r="O395" s="3">
        <v>1</v>
      </c>
      <c r="P395" s="3">
        <f t="shared" ref="P395:V395" si="621">0</f>
        <v>0</v>
      </c>
      <c r="Q395" s="3">
        <f t="shared" si="621"/>
        <v>0</v>
      </c>
      <c r="R395" s="3">
        <f t="shared" si="621"/>
        <v>0</v>
      </c>
      <c r="S395" s="3">
        <f t="shared" si="621"/>
        <v>0</v>
      </c>
      <c r="T395" s="3">
        <f t="shared" si="621"/>
        <v>0</v>
      </c>
      <c r="U395" s="3">
        <f t="shared" si="621"/>
        <v>0</v>
      </c>
      <c r="V395" s="3">
        <f t="shared" si="621"/>
        <v>0</v>
      </c>
      <c r="W395" s="3"/>
      <c r="X395" s="3"/>
      <c r="Y395" s="3"/>
      <c r="Z395" s="3"/>
      <c r="AA395" s="3"/>
      <c r="AB395" s="3"/>
      <c r="AC395" s="3"/>
      <c r="AD395" s="3"/>
      <c r="AE395" s="3"/>
      <c r="AF395" s="3"/>
      <c r="AG395" s="3"/>
      <c r="AH395" s="3"/>
      <c r="AI395" s="3"/>
      <c r="AJ395" s="3" t="s">
        <v>363</v>
      </c>
      <c r="AK395" s="3"/>
    </row>
    <row r="396" spans="1:37" ht="18.75" customHeight="1" x14ac:dyDescent="0.35">
      <c r="A396" s="3" t="s">
        <v>1299</v>
      </c>
      <c r="B396" s="3"/>
      <c r="C396" s="3" t="s">
        <v>359</v>
      </c>
      <c r="D396" s="3"/>
      <c r="E396" s="3"/>
      <c r="F396" s="3" t="s">
        <v>1342</v>
      </c>
      <c r="G396" s="3" t="s">
        <v>1335</v>
      </c>
      <c r="H396" s="3"/>
      <c r="I396" s="3" t="s">
        <v>778</v>
      </c>
      <c r="J396" s="3"/>
      <c r="K396" s="3">
        <f t="shared" si="576"/>
        <v>0</v>
      </c>
      <c r="L396" s="3">
        <f t="shared" ref="L396:N396" si="622">0</f>
        <v>0</v>
      </c>
      <c r="M396" s="3">
        <f t="shared" si="622"/>
        <v>0</v>
      </c>
      <c r="N396" s="3">
        <f t="shared" si="622"/>
        <v>0</v>
      </c>
      <c r="O396" s="3">
        <v>1</v>
      </c>
      <c r="P396" s="3">
        <f t="shared" ref="P396:V396" si="623">0</f>
        <v>0</v>
      </c>
      <c r="Q396" s="3">
        <f t="shared" si="623"/>
        <v>0</v>
      </c>
      <c r="R396" s="3">
        <f t="shared" si="623"/>
        <v>0</v>
      </c>
      <c r="S396" s="3">
        <f t="shared" si="623"/>
        <v>0</v>
      </c>
      <c r="T396" s="3">
        <f t="shared" si="623"/>
        <v>0</v>
      </c>
      <c r="U396" s="3">
        <f t="shared" si="623"/>
        <v>0</v>
      </c>
      <c r="V396" s="3">
        <f t="shared" si="623"/>
        <v>0</v>
      </c>
      <c r="W396" s="3"/>
      <c r="X396" s="3"/>
      <c r="Y396" s="3"/>
      <c r="Z396" s="3"/>
      <c r="AA396" s="3"/>
      <c r="AB396" s="3"/>
      <c r="AC396" s="3"/>
      <c r="AD396" s="3"/>
      <c r="AE396" s="3"/>
      <c r="AF396" s="3"/>
      <c r="AG396" s="3"/>
      <c r="AH396" s="3"/>
      <c r="AI396" s="3"/>
      <c r="AJ396" s="3" t="s">
        <v>363</v>
      </c>
      <c r="AK396" s="3"/>
    </row>
    <row r="397" spans="1:37" ht="18.75" customHeight="1" x14ac:dyDescent="0.35">
      <c r="A397" s="3" t="s">
        <v>1299</v>
      </c>
      <c r="B397" s="3"/>
      <c r="C397" s="3" t="s">
        <v>359</v>
      </c>
      <c r="D397" s="3"/>
      <c r="E397" s="3"/>
      <c r="F397" s="3" t="s">
        <v>1343</v>
      </c>
      <c r="G397" s="3">
        <v>2011</v>
      </c>
      <c r="H397" s="3"/>
      <c r="I397" s="3" t="s">
        <v>778</v>
      </c>
      <c r="J397" s="3"/>
      <c r="K397" s="3">
        <f t="shared" si="576"/>
        <v>0</v>
      </c>
      <c r="L397" s="3">
        <f t="shared" ref="L397:N397" si="624">0</f>
        <v>0</v>
      </c>
      <c r="M397" s="3">
        <f t="shared" si="624"/>
        <v>0</v>
      </c>
      <c r="N397" s="3">
        <f t="shared" si="624"/>
        <v>0</v>
      </c>
      <c r="O397" s="3">
        <v>1</v>
      </c>
      <c r="P397" s="3">
        <f t="shared" ref="P397:V397" si="625">0</f>
        <v>0</v>
      </c>
      <c r="Q397" s="3">
        <f t="shared" si="625"/>
        <v>0</v>
      </c>
      <c r="R397" s="3">
        <f t="shared" si="625"/>
        <v>0</v>
      </c>
      <c r="S397" s="3">
        <f t="shared" si="625"/>
        <v>0</v>
      </c>
      <c r="T397" s="3">
        <f t="shared" si="625"/>
        <v>0</v>
      </c>
      <c r="U397" s="3">
        <f t="shared" si="625"/>
        <v>0</v>
      </c>
      <c r="V397" s="3">
        <f t="shared" si="625"/>
        <v>0</v>
      </c>
      <c r="W397" s="3"/>
      <c r="X397" s="3"/>
      <c r="Y397" s="3"/>
      <c r="Z397" s="3"/>
      <c r="AA397" s="3"/>
      <c r="AB397" s="3"/>
      <c r="AC397" s="3"/>
      <c r="AD397" s="3"/>
      <c r="AE397" s="3"/>
      <c r="AF397" s="3"/>
      <c r="AG397" s="3"/>
      <c r="AH397" s="3"/>
      <c r="AI397" s="3"/>
      <c r="AJ397" s="3" t="s">
        <v>363</v>
      </c>
      <c r="AK397" s="3"/>
    </row>
    <row r="398" spans="1:37" ht="18.75" customHeight="1" x14ac:dyDescent="0.35">
      <c r="A398" s="3" t="s">
        <v>1299</v>
      </c>
      <c r="B398" s="3"/>
      <c r="C398" s="3" t="s">
        <v>359</v>
      </c>
      <c r="D398" s="3"/>
      <c r="E398" s="3"/>
      <c r="F398" s="3" t="s">
        <v>1344</v>
      </c>
      <c r="G398" s="3">
        <v>2011</v>
      </c>
      <c r="H398" s="3"/>
      <c r="I398" s="3" t="s">
        <v>778</v>
      </c>
      <c r="J398" s="3"/>
      <c r="K398" s="3">
        <f t="shared" si="576"/>
        <v>0</v>
      </c>
      <c r="L398" s="3">
        <f t="shared" ref="L398:N398" si="626">0</f>
        <v>0</v>
      </c>
      <c r="M398" s="3">
        <f t="shared" si="626"/>
        <v>0</v>
      </c>
      <c r="N398" s="3">
        <f t="shared" si="626"/>
        <v>0</v>
      </c>
      <c r="O398" s="3">
        <v>1</v>
      </c>
      <c r="P398" s="3">
        <f t="shared" ref="P398:V398" si="627">0</f>
        <v>0</v>
      </c>
      <c r="Q398" s="3">
        <f t="shared" si="627"/>
        <v>0</v>
      </c>
      <c r="R398" s="3">
        <f t="shared" si="627"/>
        <v>0</v>
      </c>
      <c r="S398" s="3">
        <f t="shared" si="627"/>
        <v>0</v>
      </c>
      <c r="T398" s="3">
        <f t="shared" si="627"/>
        <v>0</v>
      </c>
      <c r="U398" s="3">
        <f t="shared" si="627"/>
        <v>0</v>
      </c>
      <c r="V398" s="3">
        <f t="shared" si="627"/>
        <v>0</v>
      </c>
      <c r="W398" s="3"/>
      <c r="X398" s="3"/>
      <c r="Y398" s="3"/>
      <c r="Z398" s="3"/>
      <c r="AA398" s="3"/>
      <c r="AB398" s="3"/>
      <c r="AC398" s="3"/>
      <c r="AD398" s="3"/>
      <c r="AE398" s="3"/>
      <c r="AF398" s="3"/>
      <c r="AG398" s="3"/>
      <c r="AH398" s="3"/>
      <c r="AI398" s="3"/>
      <c r="AJ398" s="3" t="s">
        <v>363</v>
      </c>
      <c r="AK398" s="3"/>
    </row>
    <row r="399" spans="1:37" ht="18.75" customHeight="1" x14ac:dyDescent="0.35">
      <c r="A399" s="3" t="s">
        <v>1299</v>
      </c>
      <c r="B399" s="3"/>
      <c r="C399" s="3" t="s">
        <v>359</v>
      </c>
      <c r="D399" s="3"/>
      <c r="E399" s="3"/>
      <c r="F399" s="3" t="s">
        <v>1345</v>
      </c>
      <c r="G399" s="3" t="s">
        <v>1346</v>
      </c>
      <c r="H399" s="3"/>
      <c r="I399" s="3" t="s">
        <v>778</v>
      </c>
      <c r="J399" s="3"/>
      <c r="K399" s="3">
        <f t="shared" si="576"/>
        <v>0</v>
      </c>
      <c r="L399" s="3">
        <f t="shared" ref="L399:N399" si="628">0</f>
        <v>0</v>
      </c>
      <c r="M399" s="3">
        <f t="shared" si="628"/>
        <v>0</v>
      </c>
      <c r="N399" s="3">
        <f t="shared" si="628"/>
        <v>0</v>
      </c>
      <c r="O399" s="3">
        <v>1</v>
      </c>
      <c r="P399" s="3">
        <f t="shared" ref="P399:V399" si="629">0</f>
        <v>0</v>
      </c>
      <c r="Q399" s="3">
        <f t="shared" si="629"/>
        <v>0</v>
      </c>
      <c r="R399" s="3">
        <f t="shared" si="629"/>
        <v>0</v>
      </c>
      <c r="S399" s="3">
        <f t="shared" si="629"/>
        <v>0</v>
      </c>
      <c r="T399" s="3">
        <f t="shared" si="629"/>
        <v>0</v>
      </c>
      <c r="U399" s="3">
        <f t="shared" si="629"/>
        <v>0</v>
      </c>
      <c r="V399" s="3">
        <f t="shared" si="629"/>
        <v>0</v>
      </c>
      <c r="W399" s="3"/>
      <c r="X399" s="3"/>
      <c r="Y399" s="3"/>
      <c r="Z399" s="3"/>
      <c r="AA399" s="3"/>
      <c r="AB399" s="3"/>
      <c r="AC399" s="3"/>
      <c r="AD399" s="3"/>
      <c r="AE399" s="3"/>
      <c r="AF399" s="3"/>
      <c r="AG399" s="3"/>
      <c r="AH399" s="3"/>
      <c r="AI399" s="3"/>
      <c r="AJ399" s="3" t="s">
        <v>363</v>
      </c>
      <c r="AK399" s="3"/>
    </row>
    <row r="400" spans="1:37" ht="18.75" customHeight="1" x14ac:dyDescent="0.35">
      <c r="A400" s="3" t="s">
        <v>1299</v>
      </c>
      <c r="B400" s="3"/>
      <c r="C400" s="3" t="s">
        <v>359</v>
      </c>
      <c r="D400" s="3"/>
      <c r="E400" s="3"/>
      <c r="F400" s="3" t="s">
        <v>1347</v>
      </c>
      <c r="G400" s="3" t="s">
        <v>1348</v>
      </c>
      <c r="H400" s="3"/>
      <c r="I400" s="3" t="s">
        <v>778</v>
      </c>
      <c r="J400" s="3"/>
      <c r="K400" s="3">
        <f t="shared" si="576"/>
        <v>0</v>
      </c>
      <c r="L400" s="3">
        <f t="shared" ref="L400:N400" si="630">0</f>
        <v>0</v>
      </c>
      <c r="M400" s="3">
        <f t="shared" si="630"/>
        <v>0</v>
      </c>
      <c r="N400" s="3">
        <f t="shared" si="630"/>
        <v>0</v>
      </c>
      <c r="O400" s="3">
        <v>1</v>
      </c>
      <c r="P400" s="3">
        <f t="shared" ref="P400:V400" si="631">0</f>
        <v>0</v>
      </c>
      <c r="Q400" s="3">
        <f t="shared" si="631"/>
        <v>0</v>
      </c>
      <c r="R400" s="3">
        <f t="shared" si="631"/>
        <v>0</v>
      </c>
      <c r="S400" s="3">
        <f t="shared" si="631"/>
        <v>0</v>
      </c>
      <c r="T400" s="3">
        <f t="shared" si="631"/>
        <v>0</v>
      </c>
      <c r="U400" s="3">
        <f t="shared" si="631"/>
        <v>0</v>
      </c>
      <c r="V400" s="3">
        <f t="shared" si="631"/>
        <v>0</v>
      </c>
      <c r="W400" s="3"/>
      <c r="X400" s="3"/>
      <c r="Y400" s="3"/>
      <c r="Z400" s="3"/>
      <c r="AA400" s="3"/>
      <c r="AB400" s="3"/>
      <c r="AC400" s="3"/>
      <c r="AD400" s="3"/>
      <c r="AE400" s="3"/>
      <c r="AF400" s="3"/>
      <c r="AG400" s="3"/>
      <c r="AH400" s="3"/>
      <c r="AI400" s="3"/>
      <c r="AJ400" s="3" t="s">
        <v>363</v>
      </c>
      <c r="AK400" s="3"/>
    </row>
    <row r="401" spans="1:37" ht="18.75" customHeight="1" x14ac:dyDescent="0.35">
      <c r="A401" s="3" t="s">
        <v>1299</v>
      </c>
      <c r="B401" s="3"/>
      <c r="C401" s="3" t="s">
        <v>359</v>
      </c>
      <c r="D401" s="3"/>
      <c r="E401" s="3"/>
      <c r="F401" s="3" t="s">
        <v>1349</v>
      </c>
      <c r="G401" s="3">
        <v>2011</v>
      </c>
      <c r="H401" s="3"/>
      <c r="I401" s="3" t="s">
        <v>778</v>
      </c>
      <c r="J401" s="3"/>
      <c r="K401" s="3">
        <f t="shared" si="576"/>
        <v>0</v>
      </c>
      <c r="L401" s="3">
        <f t="shared" ref="L401:N401" si="632">0</f>
        <v>0</v>
      </c>
      <c r="M401" s="3">
        <f t="shared" si="632"/>
        <v>0</v>
      </c>
      <c r="N401" s="3">
        <f t="shared" si="632"/>
        <v>0</v>
      </c>
      <c r="O401" s="3">
        <v>1</v>
      </c>
      <c r="P401" s="3">
        <f t="shared" ref="P401:V401" si="633">0</f>
        <v>0</v>
      </c>
      <c r="Q401" s="3">
        <f t="shared" si="633"/>
        <v>0</v>
      </c>
      <c r="R401" s="3">
        <f t="shared" si="633"/>
        <v>0</v>
      </c>
      <c r="S401" s="3">
        <f t="shared" si="633"/>
        <v>0</v>
      </c>
      <c r="T401" s="3">
        <f t="shared" si="633"/>
        <v>0</v>
      </c>
      <c r="U401" s="3">
        <f t="shared" si="633"/>
        <v>0</v>
      </c>
      <c r="V401" s="3">
        <f t="shared" si="633"/>
        <v>0</v>
      </c>
      <c r="W401" s="3"/>
      <c r="X401" s="3"/>
      <c r="Y401" s="3"/>
      <c r="Z401" s="3"/>
      <c r="AA401" s="3"/>
      <c r="AB401" s="3"/>
      <c r="AC401" s="3"/>
      <c r="AD401" s="3"/>
      <c r="AE401" s="3"/>
      <c r="AF401" s="3"/>
      <c r="AG401" s="3"/>
      <c r="AH401" s="3"/>
      <c r="AI401" s="3"/>
      <c r="AJ401" s="3" t="s">
        <v>363</v>
      </c>
      <c r="AK401" s="3"/>
    </row>
    <row r="402" spans="1:37" ht="18.75" customHeight="1" x14ac:dyDescent="0.35">
      <c r="A402" s="3" t="s">
        <v>1299</v>
      </c>
      <c r="B402" s="3"/>
      <c r="C402" s="3" t="s">
        <v>359</v>
      </c>
      <c r="D402" s="3"/>
      <c r="E402" s="3"/>
      <c r="F402" s="3" t="s">
        <v>1350</v>
      </c>
      <c r="G402" s="3">
        <v>2011</v>
      </c>
      <c r="H402" s="3"/>
      <c r="I402" s="3" t="s">
        <v>778</v>
      </c>
      <c r="J402" s="3"/>
      <c r="K402" s="3">
        <f t="shared" si="576"/>
        <v>0</v>
      </c>
      <c r="L402" s="3">
        <f t="shared" ref="L402:N402" si="634">0</f>
        <v>0</v>
      </c>
      <c r="M402" s="3">
        <f t="shared" si="634"/>
        <v>0</v>
      </c>
      <c r="N402" s="3">
        <f t="shared" si="634"/>
        <v>0</v>
      </c>
      <c r="O402" s="3">
        <v>1</v>
      </c>
      <c r="P402" s="3">
        <f t="shared" ref="P402:V402" si="635">0</f>
        <v>0</v>
      </c>
      <c r="Q402" s="3">
        <f t="shared" si="635"/>
        <v>0</v>
      </c>
      <c r="R402" s="3">
        <f t="shared" si="635"/>
        <v>0</v>
      </c>
      <c r="S402" s="3">
        <f t="shared" si="635"/>
        <v>0</v>
      </c>
      <c r="T402" s="3">
        <f t="shared" si="635"/>
        <v>0</v>
      </c>
      <c r="U402" s="3">
        <f t="shared" si="635"/>
        <v>0</v>
      </c>
      <c r="V402" s="3">
        <f t="shared" si="635"/>
        <v>0</v>
      </c>
      <c r="W402" s="3"/>
      <c r="X402" s="3"/>
      <c r="Y402" s="3"/>
      <c r="Z402" s="3"/>
      <c r="AA402" s="3"/>
      <c r="AB402" s="3"/>
      <c r="AC402" s="3"/>
      <c r="AD402" s="3"/>
      <c r="AE402" s="3"/>
      <c r="AF402" s="3"/>
      <c r="AG402" s="3"/>
      <c r="AH402" s="3"/>
      <c r="AI402" s="3"/>
      <c r="AJ402" s="3" t="s">
        <v>363</v>
      </c>
      <c r="AK402" s="3"/>
    </row>
    <row r="403" spans="1:37" ht="18.75" customHeight="1" x14ac:dyDescent="0.35">
      <c r="A403" s="3" t="s">
        <v>1299</v>
      </c>
      <c r="B403" s="3"/>
      <c r="C403" s="3" t="s">
        <v>359</v>
      </c>
      <c r="D403" s="3"/>
      <c r="E403" s="3"/>
      <c r="F403" s="3" t="s">
        <v>1351</v>
      </c>
      <c r="G403" s="3">
        <v>2011</v>
      </c>
      <c r="H403" s="3"/>
      <c r="I403" s="3" t="s">
        <v>778</v>
      </c>
      <c r="J403" s="3"/>
      <c r="K403" s="3">
        <f t="shared" si="576"/>
        <v>0</v>
      </c>
      <c r="L403" s="3">
        <f t="shared" ref="L403:N403" si="636">0</f>
        <v>0</v>
      </c>
      <c r="M403" s="3">
        <f t="shared" si="636"/>
        <v>0</v>
      </c>
      <c r="N403" s="3">
        <f t="shared" si="636"/>
        <v>0</v>
      </c>
      <c r="O403" s="3">
        <v>1</v>
      </c>
      <c r="P403" s="3">
        <f t="shared" ref="P403:V403" si="637">0</f>
        <v>0</v>
      </c>
      <c r="Q403" s="3">
        <f t="shared" si="637"/>
        <v>0</v>
      </c>
      <c r="R403" s="3">
        <f t="shared" si="637"/>
        <v>0</v>
      </c>
      <c r="S403" s="3">
        <f t="shared" si="637"/>
        <v>0</v>
      </c>
      <c r="T403" s="3">
        <f t="shared" si="637"/>
        <v>0</v>
      </c>
      <c r="U403" s="3">
        <f t="shared" si="637"/>
        <v>0</v>
      </c>
      <c r="V403" s="3">
        <f t="shared" si="637"/>
        <v>0</v>
      </c>
      <c r="W403" s="3"/>
      <c r="X403" s="3"/>
      <c r="Y403" s="3"/>
      <c r="Z403" s="3"/>
      <c r="AA403" s="3"/>
      <c r="AB403" s="3"/>
      <c r="AC403" s="3"/>
      <c r="AD403" s="3"/>
      <c r="AE403" s="3"/>
      <c r="AF403" s="3"/>
      <c r="AG403" s="3"/>
      <c r="AH403" s="3"/>
      <c r="AI403" s="3"/>
      <c r="AJ403" s="3" t="s">
        <v>363</v>
      </c>
      <c r="AK403" s="3"/>
    </row>
    <row r="404" spans="1:37" ht="18.75" customHeight="1" x14ac:dyDescent="0.35">
      <c r="A404" s="3" t="s">
        <v>1299</v>
      </c>
      <c r="B404" s="3"/>
      <c r="C404" s="3" t="s">
        <v>359</v>
      </c>
      <c r="D404" s="3"/>
      <c r="E404" s="3"/>
      <c r="F404" s="3" t="s">
        <v>1352</v>
      </c>
      <c r="G404" s="3">
        <v>2011</v>
      </c>
      <c r="H404" s="3"/>
      <c r="I404" s="3" t="s">
        <v>778</v>
      </c>
      <c r="J404" s="3"/>
      <c r="K404" s="3">
        <f t="shared" si="576"/>
        <v>0</v>
      </c>
      <c r="L404" s="3">
        <f t="shared" ref="L404:N404" si="638">0</f>
        <v>0</v>
      </c>
      <c r="M404" s="3">
        <f t="shared" si="638"/>
        <v>0</v>
      </c>
      <c r="N404" s="3">
        <f t="shared" si="638"/>
        <v>0</v>
      </c>
      <c r="O404" s="3">
        <v>1</v>
      </c>
      <c r="P404" s="3">
        <f t="shared" ref="P404:V404" si="639">0</f>
        <v>0</v>
      </c>
      <c r="Q404" s="3">
        <f t="shared" si="639"/>
        <v>0</v>
      </c>
      <c r="R404" s="3">
        <f t="shared" si="639"/>
        <v>0</v>
      </c>
      <c r="S404" s="3">
        <f t="shared" si="639"/>
        <v>0</v>
      </c>
      <c r="T404" s="3">
        <f t="shared" si="639"/>
        <v>0</v>
      </c>
      <c r="U404" s="3">
        <f t="shared" si="639"/>
        <v>0</v>
      </c>
      <c r="V404" s="3">
        <f t="shared" si="639"/>
        <v>0</v>
      </c>
      <c r="W404" s="3"/>
      <c r="X404" s="3"/>
      <c r="Y404" s="3"/>
      <c r="Z404" s="3"/>
      <c r="AA404" s="3"/>
      <c r="AB404" s="3"/>
      <c r="AC404" s="3"/>
      <c r="AD404" s="3"/>
      <c r="AE404" s="3"/>
      <c r="AF404" s="3"/>
      <c r="AG404" s="3"/>
      <c r="AH404" s="3"/>
      <c r="AI404" s="3"/>
      <c r="AJ404" s="3" t="s">
        <v>363</v>
      </c>
      <c r="AK404" s="3"/>
    </row>
    <row r="405" spans="1:37" ht="18.75" customHeight="1" x14ac:dyDescent="0.35">
      <c r="A405" s="3" t="s">
        <v>1299</v>
      </c>
      <c r="B405" s="3"/>
      <c r="C405" s="3" t="s">
        <v>359</v>
      </c>
      <c r="D405" s="3"/>
      <c r="E405" s="3"/>
      <c r="F405" s="3" t="s">
        <v>1353</v>
      </c>
      <c r="G405" s="3" t="s">
        <v>1335</v>
      </c>
      <c r="H405" s="3"/>
      <c r="I405" s="3" t="s">
        <v>778</v>
      </c>
      <c r="J405" s="3"/>
      <c r="K405" s="3">
        <f t="shared" si="576"/>
        <v>0</v>
      </c>
      <c r="L405" s="3">
        <f t="shared" ref="L405:N405" si="640">0</f>
        <v>0</v>
      </c>
      <c r="M405" s="3">
        <f t="shared" si="640"/>
        <v>0</v>
      </c>
      <c r="N405" s="3">
        <f t="shared" si="640"/>
        <v>0</v>
      </c>
      <c r="O405" s="3">
        <v>1</v>
      </c>
      <c r="P405" s="3">
        <f t="shared" ref="P405:V405" si="641">0</f>
        <v>0</v>
      </c>
      <c r="Q405" s="3">
        <f t="shared" si="641"/>
        <v>0</v>
      </c>
      <c r="R405" s="3">
        <f t="shared" si="641"/>
        <v>0</v>
      </c>
      <c r="S405" s="3">
        <f t="shared" si="641"/>
        <v>0</v>
      </c>
      <c r="T405" s="3">
        <f t="shared" si="641"/>
        <v>0</v>
      </c>
      <c r="U405" s="3">
        <f t="shared" si="641"/>
        <v>0</v>
      </c>
      <c r="V405" s="3">
        <f t="shared" si="641"/>
        <v>0</v>
      </c>
      <c r="W405" s="3"/>
      <c r="X405" s="3"/>
      <c r="Y405" s="3"/>
      <c r="Z405" s="3"/>
      <c r="AA405" s="3"/>
      <c r="AB405" s="3"/>
      <c r="AC405" s="3"/>
      <c r="AD405" s="3"/>
      <c r="AE405" s="3"/>
      <c r="AF405" s="3"/>
      <c r="AG405" s="3"/>
      <c r="AH405" s="3"/>
      <c r="AI405" s="3"/>
      <c r="AJ405" s="3" t="s">
        <v>363</v>
      </c>
      <c r="AK405" s="3"/>
    </row>
    <row r="406" spans="1:37" ht="18.75" customHeight="1" x14ac:dyDescent="0.35">
      <c r="A406" s="3" t="s">
        <v>1299</v>
      </c>
      <c r="B406" s="3"/>
      <c r="C406" s="3" t="s">
        <v>359</v>
      </c>
      <c r="D406" s="3"/>
      <c r="E406" s="3"/>
      <c r="F406" s="3" t="s">
        <v>1354</v>
      </c>
      <c r="G406" s="3" t="s">
        <v>1355</v>
      </c>
      <c r="H406" s="3"/>
      <c r="I406" s="3" t="s">
        <v>778</v>
      </c>
      <c r="J406" s="3"/>
      <c r="K406" s="3">
        <f t="shared" si="576"/>
        <v>0</v>
      </c>
      <c r="L406" s="3">
        <f t="shared" ref="L406:N406" si="642">0</f>
        <v>0</v>
      </c>
      <c r="M406" s="3">
        <f t="shared" si="642"/>
        <v>0</v>
      </c>
      <c r="N406" s="3">
        <f t="shared" si="642"/>
        <v>0</v>
      </c>
      <c r="O406" s="3">
        <v>1</v>
      </c>
      <c r="P406" s="3">
        <f t="shared" ref="P406:V406" si="643">0</f>
        <v>0</v>
      </c>
      <c r="Q406" s="3">
        <f t="shared" si="643"/>
        <v>0</v>
      </c>
      <c r="R406" s="3">
        <f t="shared" si="643"/>
        <v>0</v>
      </c>
      <c r="S406" s="3">
        <f t="shared" si="643"/>
        <v>0</v>
      </c>
      <c r="T406" s="3">
        <f t="shared" si="643"/>
        <v>0</v>
      </c>
      <c r="U406" s="3">
        <f t="shared" si="643"/>
        <v>0</v>
      </c>
      <c r="V406" s="3">
        <f t="shared" si="643"/>
        <v>0</v>
      </c>
      <c r="W406" s="3"/>
      <c r="X406" s="3"/>
      <c r="Y406" s="3"/>
      <c r="Z406" s="3"/>
      <c r="AA406" s="3"/>
      <c r="AB406" s="3"/>
      <c r="AC406" s="3"/>
      <c r="AD406" s="3"/>
      <c r="AE406" s="3"/>
      <c r="AF406" s="3"/>
      <c r="AG406" s="3"/>
      <c r="AH406" s="3"/>
      <c r="AI406" s="3"/>
      <c r="AJ406" s="3" t="s">
        <v>363</v>
      </c>
      <c r="AK406" s="3"/>
    </row>
    <row r="407" spans="1:37" ht="18.75" customHeight="1" x14ac:dyDescent="0.35">
      <c r="A407" s="3" t="s">
        <v>1299</v>
      </c>
      <c r="B407" s="3"/>
      <c r="C407" s="3" t="s">
        <v>359</v>
      </c>
      <c r="D407" s="3"/>
      <c r="E407" s="3"/>
      <c r="F407" s="3" t="s">
        <v>1356</v>
      </c>
      <c r="G407" s="3" t="s">
        <v>1357</v>
      </c>
      <c r="H407" s="3"/>
      <c r="I407" s="3" t="s">
        <v>778</v>
      </c>
      <c r="J407" s="3"/>
      <c r="K407" s="3">
        <f t="shared" si="576"/>
        <v>0</v>
      </c>
      <c r="L407" s="3">
        <f t="shared" ref="L407:N407" si="644">0</f>
        <v>0</v>
      </c>
      <c r="M407" s="3">
        <f t="shared" si="644"/>
        <v>0</v>
      </c>
      <c r="N407" s="3">
        <f t="shared" si="644"/>
        <v>0</v>
      </c>
      <c r="O407" s="3">
        <v>1</v>
      </c>
      <c r="P407" s="3">
        <f t="shared" ref="P407:V407" si="645">0</f>
        <v>0</v>
      </c>
      <c r="Q407" s="3">
        <f t="shared" si="645"/>
        <v>0</v>
      </c>
      <c r="R407" s="3">
        <f t="shared" si="645"/>
        <v>0</v>
      </c>
      <c r="S407" s="3">
        <f t="shared" si="645"/>
        <v>0</v>
      </c>
      <c r="T407" s="3">
        <f t="shared" si="645"/>
        <v>0</v>
      </c>
      <c r="U407" s="3">
        <f t="shared" si="645"/>
        <v>0</v>
      </c>
      <c r="V407" s="3">
        <f t="shared" si="645"/>
        <v>0</v>
      </c>
      <c r="W407" s="3"/>
      <c r="X407" s="3"/>
      <c r="Y407" s="3"/>
      <c r="Z407" s="3"/>
      <c r="AA407" s="3"/>
      <c r="AB407" s="3"/>
      <c r="AC407" s="3"/>
      <c r="AD407" s="3"/>
      <c r="AE407" s="3"/>
      <c r="AF407" s="3"/>
      <c r="AG407" s="3"/>
      <c r="AH407" s="3"/>
      <c r="AI407" s="3"/>
      <c r="AJ407" s="3" t="s">
        <v>363</v>
      </c>
      <c r="AK407" s="3"/>
    </row>
    <row r="408" spans="1:37" ht="18.75" customHeight="1" x14ac:dyDescent="0.35">
      <c r="A408" s="3" t="s">
        <v>1299</v>
      </c>
      <c r="B408" s="3"/>
      <c r="C408" s="3" t="s">
        <v>359</v>
      </c>
      <c r="D408" s="3"/>
      <c r="E408" s="3"/>
      <c r="F408" s="3" t="s">
        <v>1358</v>
      </c>
      <c r="G408" s="3" t="s">
        <v>1338</v>
      </c>
      <c r="H408" s="3"/>
      <c r="I408" s="3" t="s">
        <v>778</v>
      </c>
      <c r="J408" s="3"/>
      <c r="K408" s="3">
        <f t="shared" si="576"/>
        <v>0</v>
      </c>
      <c r="L408" s="3">
        <f t="shared" ref="L408:N408" si="646">0</f>
        <v>0</v>
      </c>
      <c r="M408" s="3">
        <f t="shared" si="646"/>
        <v>0</v>
      </c>
      <c r="N408" s="3">
        <f t="shared" si="646"/>
        <v>0</v>
      </c>
      <c r="O408" s="3">
        <v>1</v>
      </c>
      <c r="P408" s="3">
        <f t="shared" ref="P408:V408" si="647">0</f>
        <v>0</v>
      </c>
      <c r="Q408" s="3">
        <f t="shared" si="647"/>
        <v>0</v>
      </c>
      <c r="R408" s="3">
        <f t="shared" si="647"/>
        <v>0</v>
      </c>
      <c r="S408" s="3">
        <f t="shared" si="647"/>
        <v>0</v>
      </c>
      <c r="T408" s="3">
        <f t="shared" si="647"/>
        <v>0</v>
      </c>
      <c r="U408" s="3">
        <f t="shared" si="647"/>
        <v>0</v>
      </c>
      <c r="V408" s="3">
        <f t="shared" si="647"/>
        <v>0</v>
      </c>
      <c r="W408" s="3"/>
      <c r="X408" s="3"/>
      <c r="Y408" s="3"/>
      <c r="Z408" s="3"/>
      <c r="AA408" s="3"/>
      <c r="AB408" s="3"/>
      <c r="AC408" s="3"/>
      <c r="AD408" s="3"/>
      <c r="AE408" s="3"/>
      <c r="AF408" s="3"/>
      <c r="AG408" s="3"/>
      <c r="AH408" s="3"/>
      <c r="AI408" s="3"/>
      <c r="AJ408" s="3" t="s">
        <v>363</v>
      </c>
      <c r="AK408" s="3"/>
    </row>
    <row r="409" spans="1:37" ht="18.75" customHeight="1" x14ac:dyDescent="0.35">
      <c r="A409" s="3" t="s">
        <v>1299</v>
      </c>
      <c r="B409" s="3"/>
      <c r="C409" s="3" t="s">
        <v>359</v>
      </c>
      <c r="D409" s="3"/>
      <c r="E409" s="3"/>
      <c r="F409" s="3" t="s">
        <v>1359</v>
      </c>
      <c r="G409" s="3">
        <v>2011</v>
      </c>
      <c r="H409" s="3"/>
      <c r="I409" s="3" t="s">
        <v>778</v>
      </c>
      <c r="J409" s="3"/>
      <c r="K409" s="3">
        <f t="shared" si="576"/>
        <v>0</v>
      </c>
      <c r="L409" s="3">
        <f t="shared" ref="L409:N409" si="648">0</f>
        <v>0</v>
      </c>
      <c r="M409" s="3">
        <f t="shared" si="648"/>
        <v>0</v>
      </c>
      <c r="N409" s="3">
        <f t="shared" si="648"/>
        <v>0</v>
      </c>
      <c r="O409" s="3">
        <v>1</v>
      </c>
      <c r="P409" s="3">
        <f t="shared" ref="P409:V409" si="649">0</f>
        <v>0</v>
      </c>
      <c r="Q409" s="3">
        <f t="shared" si="649"/>
        <v>0</v>
      </c>
      <c r="R409" s="3">
        <f t="shared" si="649"/>
        <v>0</v>
      </c>
      <c r="S409" s="3">
        <f t="shared" si="649"/>
        <v>0</v>
      </c>
      <c r="T409" s="3">
        <f t="shared" si="649"/>
        <v>0</v>
      </c>
      <c r="U409" s="3">
        <f t="shared" si="649"/>
        <v>0</v>
      </c>
      <c r="V409" s="3">
        <f t="shared" si="649"/>
        <v>0</v>
      </c>
      <c r="W409" s="3"/>
      <c r="X409" s="3"/>
      <c r="Y409" s="3"/>
      <c r="Z409" s="3"/>
      <c r="AA409" s="3"/>
      <c r="AB409" s="3"/>
      <c r="AC409" s="3"/>
      <c r="AD409" s="3"/>
      <c r="AE409" s="3"/>
      <c r="AF409" s="3"/>
      <c r="AG409" s="3"/>
      <c r="AH409" s="3"/>
      <c r="AI409" s="3"/>
      <c r="AJ409" s="3" t="s">
        <v>363</v>
      </c>
      <c r="AK409" s="3"/>
    </row>
    <row r="410" spans="1:37" ht="18.75" customHeight="1" x14ac:dyDescent="0.35">
      <c r="A410" s="3" t="s">
        <v>1360</v>
      </c>
      <c r="B410" s="3" t="s">
        <v>1361</v>
      </c>
      <c r="C410" s="3" t="s">
        <v>1362</v>
      </c>
      <c r="D410" s="3"/>
      <c r="E410" s="3"/>
      <c r="F410" s="3" t="s">
        <v>1363</v>
      </c>
      <c r="G410" s="3" t="s">
        <v>285</v>
      </c>
      <c r="H410" s="3" t="s">
        <v>93</v>
      </c>
      <c r="I410" s="3" t="s">
        <v>42</v>
      </c>
      <c r="J410" s="3" t="s">
        <v>1364</v>
      </c>
      <c r="K410" s="3">
        <v>1</v>
      </c>
      <c r="L410" s="3">
        <v>1</v>
      </c>
      <c r="M410" s="3">
        <v>1</v>
      </c>
      <c r="N410" s="3">
        <f>0</f>
        <v>0</v>
      </c>
      <c r="O410" s="3">
        <v>1</v>
      </c>
      <c r="P410" s="3">
        <f>0</f>
        <v>0</v>
      </c>
      <c r="Q410" s="3">
        <v>1</v>
      </c>
      <c r="R410" s="3">
        <v>1</v>
      </c>
      <c r="S410" s="3">
        <f t="shared" ref="S410:S411" si="650">0</f>
        <v>0</v>
      </c>
      <c r="T410" s="3">
        <v>1</v>
      </c>
      <c r="U410" s="3">
        <v>1</v>
      </c>
      <c r="V410" s="3">
        <f>0</f>
        <v>0</v>
      </c>
      <c r="W410" s="3" t="s">
        <v>1256</v>
      </c>
      <c r="X410" s="3" t="s">
        <v>644</v>
      </c>
      <c r="Y410" s="3" t="s">
        <v>146</v>
      </c>
      <c r="Z410" s="3" t="s">
        <v>746</v>
      </c>
      <c r="AA410" s="3" t="s">
        <v>48</v>
      </c>
      <c r="AB410" s="3"/>
      <c r="AC410" s="3"/>
      <c r="AD410" s="3" t="s">
        <v>42</v>
      </c>
      <c r="AE410" s="3" t="s">
        <v>42</v>
      </c>
      <c r="AF410" s="3" t="s">
        <v>42</v>
      </c>
      <c r="AG410" s="3" t="s">
        <v>42</v>
      </c>
      <c r="AH410" s="3" t="s">
        <v>42</v>
      </c>
      <c r="AI410" s="3" t="s">
        <v>42</v>
      </c>
      <c r="AJ410" s="3" t="s">
        <v>1365</v>
      </c>
      <c r="AK410" s="3"/>
    </row>
    <row r="411" spans="1:37" ht="18.75" customHeight="1" x14ac:dyDescent="0.35">
      <c r="A411" s="3" t="s">
        <v>1360</v>
      </c>
      <c r="B411" s="3" t="s">
        <v>1366</v>
      </c>
      <c r="C411" s="3" t="s">
        <v>1367</v>
      </c>
      <c r="D411" s="3"/>
      <c r="E411" s="3"/>
      <c r="F411" s="3"/>
      <c r="G411" s="3" t="s">
        <v>134</v>
      </c>
      <c r="H411" s="3" t="s">
        <v>1295</v>
      </c>
      <c r="I411" s="3" t="s">
        <v>42</v>
      </c>
      <c r="J411" s="3"/>
      <c r="K411" s="3">
        <f t="shared" ref="K411:Q411" si="651">0</f>
        <v>0</v>
      </c>
      <c r="L411" s="3">
        <f t="shared" si="651"/>
        <v>0</v>
      </c>
      <c r="M411" s="3">
        <f t="shared" si="651"/>
        <v>0</v>
      </c>
      <c r="N411" s="3">
        <f t="shared" si="651"/>
        <v>0</v>
      </c>
      <c r="O411" s="3">
        <f t="shared" si="651"/>
        <v>0</v>
      </c>
      <c r="P411" s="3">
        <f t="shared" si="651"/>
        <v>0</v>
      </c>
      <c r="Q411" s="3">
        <f t="shared" si="651"/>
        <v>0</v>
      </c>
      <c r="R411" s="3">
        <v>1</v>
      </c>
      <c r="S411" s="3">
        <f t="shared" si="650"/>
        <v>0</v>
      </c>
      <c r="T411" s="3">
        <f t="shared" ref="T411:V411" si="652">0</f>
        <v>0</v>
      </c>
      <c r="U411" s="3">
        <f t="shared" si="652"/>
        <v>0</v>
      </c>
      <c r="V411" s="3">
        <f t="shared" si="652"/>
        <v>0</v>
      </c>
      <c r="W411" s="3"/>
      <c r="X411" s="3"/>
      <c r="Y411" s="3"/>
      <c r="Z411" s="3"/>
      <c r="AA411" s="3"/>
      <c r="AB411" s="3"/>
      <c r="AC411" s="3"/>
      <c r="AD411" s="3"/>
      <c r="AE411" s="3"/>
      <c r="AF411" s="3"/>
      <c r="AG411" s="3"/>
      <c r="AH411" s="3"/>
      <c r="AI411" s="3"/>
      <c r="AJ411" s="3" t="s">
        <v>1368</v>
      </c>
      <c r="AK411" s="3"/>
    </row>
    <row r="412" spans="1:37" ht="18.75" customHeight="1" x14ac:dyDescent="0.35">
      <c r="A412" s="3" t="s">
        <v>1360</v>
      </c>
      <c r="B412" s="3" t="s">
        <v>1369</v>
      </c>
      <c r="C412" s="3" t="s">
        <v>1370</v>
      </c>
      <c r="D412" s="3" t="s">
        <v>1371</v>
      </c>
      <c r="E412" s="3"/>
      <c r="F412" s="3" t="s">
        <v>1372</v>
      </c>
      <c r="G412" s="3" t="s">
        <v>295</v>
      </c>
      <c r="H412" s="3" t="s">
        <v>151</v>
      </c>
      <c r="I412" s="3" t="s">
        <v>50</v>
      </c>
      <c r="J412" s="3"/>
      <c r="K412" s="3">
        <f t="shared" ref="K412:K423" si="653">0</f>
        <v>0</v>
      </c>
      <c r="L412" s="3">
        <v>1</v>
      </c>
      <c r="M412" s="3">
        <f t="shared" ref="M412:N412" si="654">0</f>
        <v>0</v>
      </c>
      <c r="N412" s="3">
        <f t="shared" si="654"/>
        <v>0</v>
      </c>
      <c r="O412" s="3">
        <v>1</v>
      </c>
      <c r="P412" s="3">
        <f t="shared" ref="P412:V412" si="655">0</f>
        <v>0</v>
      </c>
      <c r="Q412" s="3">
        <f t="shared" si="655"/>
        <v>0</v>
      </c>
      <c r="R412" s="3">
        <f t="shared" si="655"/>
        <v>0</v>
      </c>
      <c r="S412" s="3">
        <f t="shared" si="655"/>
        <v>0</v>
      </c>
      <c r="T412" s="3">
        <f t="shared" si="655"/>
        <v>0</v>
      </c>
      <c r="U412" s="3">
        <f t="shared" si="655"/>
        <v>0</v>
      </c>
      <c r="V412" s="3">
        <f t="shared" si="655"/>
        <v>0</v>
      </c>
      <c r="W412" s="4" t="s">
        <v>1373</v>
      </c>
      <c r="X412" s="3" t="s">
        <v>145</v>
      </c>
      <c r="Y412" s="3" t="s">
        <v>1374</v>
      </c>
      <c r="Z412" s="3" t="s">
        <v>1375</v>
      </c>
      <c r="AA412" s="3" t="s">
        <v>1376</v>
      </c>
      <c r="AB412" s="3">
        <v>40.144799999999996</v>
      </c>
      <c r="AC412" s="3">
        <v>-8.8358000000000008</v>
      </c>
      <c r="AD412" s="3" t="s">
        <v>42</v>
      </c>
      <c r="AE412" s="3" t="s">
        <v>42</v>
      </c>
      <c r="AF412" s="3" t="s">
        <v>42</v>
      </c>
      <c r="AG412" s="3" t="s">
        <v>42</v>
      </c>
      <c r="AH412" s="3" t="s">
        <v>42</v>
      </c>
      <c r="AI412" s="3" t="s">
        <v>42</v>
      </c>
      <c r="AJ412" s="3" t="s">
        <v>1377</v>
      </c>
      <c r="AK412" s="3"/>
    </row>
    <row r="413" spans="1:37" ht="18.75" customHeight="1" x14ac:dyDescent="0.35">
      <c r="A413" s="3" t="s">
        <v>1360</v>
      </c>
      <c r="B413" s="3" t="s">
        <v>1369</v>
      </c>
      <c r="C413" s="3" t="s">
        <v>1370</v>
      </c>
      <c r="D413" s="3" t="s">
        <v>1378</v>
      </c>
      <c r="E413" s="3"/>
      <c r="F413" s="3" t="s">
        <v>1372</v>
      </c>
      <c r="G413" s="3" t="s">
        <v>295</v>
      </c>
      <c r="H413" s="3" t="s">
        <v>151</v>
      </c>
      <c r="I413" s="3" t="s">
        <v>50</v>
      </c>
      <c r="J413" s="3"/>
      <c r="K413" s="3">
        <f t="shared" si="653"/>
        <v>0</v>
      </c>
      <c r="L413" s="3">
        <v>1</v>
      </c>
      <c r="M413" s="3">
        <f t="shared" ref="M413:N413" si="656">0</f>
        <v>0</v>
      </c>
      <c r="N413" s="3">
        <f t="shared" si="656"/>
        <v>0</v>
      </c>
      <c r="O413" s="3">
        <v>1</v>
      </c>
      <c r="P413" s="3">
        <f t="shared" ref="P413:V413" si="657">0</f>
        <v>0</v>
      </c>
      <c r="Q413" s="3">
        <f t="shared" si="657"/>
        <v>0</v>
      </c>
      <c r="R413" s="3">
        <f t="shared" si="657"/>
        <v>0</v>
      </c>
      <c r="S413" s="3">
        <f t="shared" si="657"/>
        <v>0</v>
      </c>
      <c r="T413" s="3">
        <f t="shared" si="657"/>
        <v>0</v>
      </c>
      <c r="U413" s="3">
        <f t="shared" si="657"/>
        <v>0</v>
      </c>
      <c r="V413" s="3">
        <f t="shared" si="657"/>
        <v>0</v>
      </c>
      <c r="W413" s="4" t="s">
        <v>1373</v>
      </c>
      <c r="X413" s="3" t="s">
        <v>145</v>
      </c>
      <c r="Y413" s="3" t="s">
        <v>1374</v>
      </c>
      <c r="Z413" s="3" t="s">
        <v>1375</v>
      </c>
      <c r="AA413" s="3" t="s">
        <v>1376</v>
      </c>
      <c r="AB413" s="3">
        <v>40.124200000000002</v>
      </c>
      <c r="AC413" s="3">
        <v>-8.7718000000000007</v>
      </c>
      <c r="AD413" s="3" t="s">
        <v>42</v>
      </c>
      <c r="AE413" s="3" t="s">
        <v>42</v>
      </c>
      <c r="AF413" s="3" t="s">
        <v>42</v>
      </c>
      <c r="AG413" s="3" t="s">
        <v>42</v>
      </c>
      <c r="AH413" s="3" t="s">
        <v>42</v>
      </c>
      <c r="AI413" s="3" t="s">
        <v>42</v>
      </c>
      <c r="AJ413" s="3" t="s">
        <v>1377</v>
      </c>
      <c r="AK413" s="3"/>
    </row>
    <row r="414" spans="1:37" ht="18.75" customHeight="1" x14ac:dyDescent="0.35">
      <c r="A414" s="3" t="s">
        <v>1360</v>
      </c>
      <c r="B414" s="3" t="s">
        <v>1369</v>
      </c>
      <c r="C414" s="3" t="s">
        <v>1370</v>
      </c>
      <c r="D414" s="3" t="s">
        <v>1379</v>
      </c>
      <c r="E414" s="3"/>
      <c r="F414" s="3" t="s">
        <v>1372</v>
      </c>
      <c r="G414" s="3" t="s">
        <v>295</v>
      </c>
      <c r="H414" s="3" t="s">
        <v>151</v>
      </c>
      <c r="I414" s="3" t="s">
        <v>50</v>
      </c>
      <c r="J414" s="3"/>
      <c r="K414" s="3">
        <f t="shared" si="653"/>
        <v>0</v>
      </c>
      <c r="L414" s="3">
        <v>1</v>
      </c>
      <c r="M414" s="3">
        <f t="shared" ref="M414:N414" si="658">0</f>
        <v>0</v>
      </c>
      <c r="N414" s="3">
        <f t="shared" si="658"/>
        <v>0</v>
      </c>
      <c r="O414" s="3">
        <v>1</v>
      </c>
      <c r="P414" s="3">
        <f t="shared" ref="P414:V414" si="659">0</f>
        <v>0</v>
      </c>
      <c r="Q414" s="3">
        <f t="shared" si="659"/>
        <v>0</v>
      </c>
      <c r="R414" s="3">
        <f t="shared" si="659"/>
        <v>0</v>
      </c>
      <c r="S414" s="3">
        <f t="shared" si="659"/>
        <v>0</v>
      </c>
      <c r="T414" s="3">
        <f t="shared" si="659"/>
        <v>0</v>
      </c>
      <c r="U414" s="3">
        <f t="shared" si="659"/>
        <v>0</v>
      </c>
      <c r="V414" s="3">
        <f t="shared" si="659"/>
        <v>0</v>
      </c>
      <c r="W414" s="4" t="s">
        <v>1373</v>
      </c>
      <c r="X414" s="3" t="s">
        <v>145</v>
      </c>
      <c r="Y414" s="3" t="s">
        <v>1374</v>
      </c>
      <c r="Z414" s="3" t="s">
        <v>1375</v>
      </c>
      <c r="AA414" s="3" t="s">
        <v>1376</v>
      </c>
      <c r="AB414" s="3">
        <v>40.143799999999999</v>
      </c>
      <c r="AC414" s="3">
        <v>-8.7110000000000003</v>
      </c>
      <c r="AD414" s="3" t="s">
        <v>42</v>
      </c>
      <c r="AE414" s="3" t="s">
        <v>42</v>
      </c>
      <c r="AF414" s="3" t="s">
        <v>42</v>
      </c>
      <c r="AG414" s="3" t="s">
        <v>42</v>
      </c>
      <c r="AH414" s="3" t="s">
        <v>42</v>
      </c>
      <c r="AI414" s="3" t="s">
        <v>42</v>
      </c>
      <c r="AJ414" s="3" t="s">
        <v>1377</v>
      </c>
      <c r="AK414" s="3"/>
    </row>
    <row r="415" spans="1:37" ht="18.75" customHeight="1" x14ac:dyDescent="0.35">
      <c r="A415" s="3" t="s">
        <v>1360</v>
      </c>
      <c r="B415" s="3" t="s">
        <v>1369</v>
      </c>
      <c r="C415" s="3" t="s">
        <v>1370</v>
      </c>
      <c r="D415" s="3" t="s">
        <v>1380</v>
      </c>
      <c r="E415" s="3"/>
      <c r="F415" s="3" t="s">
        <v>1381</v>
      </c>
      <c r="G415" s="3" t="s">
        <v>295</v>
      </c>
      <c r="H415" s="3" t="s">
        <v>151</v>
      </c>
      <c r="I415" s="3" t="s">
        <v>50</v>
      </c>
      <c r="J415" s="3"/>
      <c r="K415" s="3">
        <f t="shared" si="653"/>
        <v>0</v>
      </c>
      <c r="L415" s="3">
        <v>1</v>
      </c>
      <c r="M415" s="3">
        <f t="shared" ref="M415:N415" si="660">0</f>
        <v>0</v>
      </c>
      <c r="N415" s="3">
        <f t="shared" si="660"/>
        <v>0</v>
      </c>
      <c r="O415" s="3">
        <v>1</v>
      </c>
      <c r="P415" s="3">
        <f t="shared" ref="P415:V415" si="661">0</f>
        <v>0</v>
      </c>
      <c r="Q415" s="3">
        <f t="shared" si="661"/>
        <v>0</v>
      </c>
      <c r="R415" s="3">
        <f t="shared" si="661"/>
        <v>0</v>
      </c>
      <c r="S415" s="3">
        <f t="shared" si="661"/>
        <v>0</v>
      </c>
      <c r="T415" s="3">
        <f t="shared" si="661"/>
        <v>0</v>
      </c>
      <c r="U415" s="3">
        <f t="shared" si="661"/>
        <v>0</v>
      </c>
      <c r="V415" s="3">
        <f t="shared" si="661"/>
        <v>0</v>
      </c>
      <c r="W415" s="4" t="s">
        <v>1373</v>
      </c>
      <c r="X415" s="3" t="s">
        <v>145</v>
      </c>
      <c r="Y415" s="3" t="s">
        <v>1374</v>
      </c>
      <c r="Z415" s="3" t="s">
        <v>1375</v>
      </c>
      <c r="AA415" s="3" t="s">
        <v>1376</v>
      </c>
      <c r="AB415" s="3">
        <v>38.6937</v>
      </c>
      <c r="AC415" s="3">
        <v>-9.2332999999999998</v>
      </c>
      <c r="AD415" s="3" t="s">
        <v>42</v>
      </c>
      <c r="AE415" s="3" t="s">
        <v>42</v>
      </c>
      <c r="AF415" s="3" t="s">
        <v>42</v>
      </c>
      <c r="AG415" s="3" t="s">
        <v>42</v>
      </c>
      <c r="AH415" s="3" t="s">
        <v>42</v>
      </c>
      <c r="AI415" s="3" t="s">
        <v>42</v>
      </c>
      <c r="AJ415" s="3" t="s">
        <v>1377</v>
      </c>
      <c r="AK415" s="3"/>
    </row>
    <row r="416" spans="1:37" ht="18.75" customHeight="1" x14ac:dyDescent="0.35">
      <c r="A416" s="3" t="s">
        <v>1360</v>
      </c>
      <c r="B416" s="3" t="s">
        <v>1369</v>
      </c>
      <c r="C416" s="3" t="s">
        <v>1370</v>
      </c>
      <c r="D416" s="3" t="s">
        <v>1382</v>
      </c>
      <c r="E416" s="3"/>
      <c r="F416" s="3" t="s">
        <v>1381</v>
      </c>
      <c r="G416" s="3" t="s">
        <v>295</v>
      </c>
      <c r="H416" s="3" t="s">
        <v>151</v>
      </c>
      <c r="I416" s="3" t="s">
        <v>50</v>
      </c>
      <c r="J416" s="3"/>
      <c r="K416" s="3">
        <f t="shared" si="653"/>
        <v>0</v>
      </c>
      <c r="L416" s="3">
        <v>1</v>
      </c>
      <c r="M416" s="3">
        <f t="shared" ref="M416:N416" si="662">0</f>
        <v>0</v>
      </c>
      <c r="N416" s="3">
        <f t="shared" si="662"/>
        <v>0</v>
      </c>
      <c r="O416" s="3">
        <v>1</v>
      </c>
      <c r="P416" s="3">
        <f t="shared" ref="P416:V416" si="663">0</f>
        <v>0</v>
      </c>
      <c r="Q416" s="3">
        <f t="shared" si="663"/>
        <v>0</v>
      </c>
      <c r="R416" s="3">
        <f t="shared" si="663"/>
        <v>0</v>
      </c>
      <c r="S416" s="3">
        <f t="shared" si="663"/>
        <v>0</v>
      </c>
      <c r="T416" s="3">
        <f t="shared" si="663"/>
        <v>0</v>
      </c>
      <c r="U416" s="3">
        <f t="shared" si="663"/>
        <v>0</v>
      </c>
      <c r="V416" s="3">
        <f t="shared" si="663"/>
        <v>0</v>
      </c>
      <c r="W416" s="4" t="s">
        <v>1373</v>
      </c>
      <c r="X416" s="3" t="s">
        <v>145</v>
      </c>
      <c r="Y416" s="3" t="s">
        <v>1374</v>
      </c>
      <c r="Z416" s="3" t="s">
        <v>1375</v>
      </c>
      <c r="AA416" s="3" t="s">
        <v>1376</v>
      </c>
      <c r="AB416" s="3">
        <v>38.7624</v>
      </c>
      <c r="AC416" s="3">
        <v>-9.0869</v>
      </c>
      <c r="AD416" s="3" t="s">
        <v>42</v>
      </c>
      <c r="AE416" s="3" t="s">
        <v>42</v>
      </c>
      <c r="AF416" s="3" t="s">
        <v>42</v>
      </c>
      <c r="AG416" s="3" t="s">
        <v>42</v>
      </c>
      <c r="AH416" s="3" t="s">
        <v>42</v>
      </c>
      <c r="AI416" s="3" t="s">
        <v>42</v>
      </c>
      <c r="AJ416" s="3" t="s">
        <v>1377</v>
      </c>
      <c r="AK416" s="3"/>
    </row>
    <row r="417" spans="1:37" ht="18.75" customHeight="1" x14ac:dyDescent="0.35">
      <c r="A417" s="3" t="s">
        <v>1360</v>
      </c>
      <c r="B417" s="3" t="s">
        <v>1369</v>
      </c>
      <c r="C417" s="3" t="s">
        <v>1370</v>
      </c>
      <c r="D417" s="3" t="s">
        <v>1383</v>
      </c>
      <c r="E417" s="3"/>
      <c r="F417" s="3" t="s">
        <v>1381</v>
      </c>
      <c r="G417" s="3" t="s">
        <v>295</v>
      </c>
      <c r="H417" s="3" t="s">
        <v>151</v>
      </c>
      <c r="I417" s="3" t="s">
        <v>50</v>
      </c>
      <c r="J417" s="3"/>
      <c r="K417" s="3">
        <f t="shared" si="653"/>
        <v>0</v>
      </c>
      <c r="L417" s="3">
        <v>1</v>
      </c>
      <c r="M417" s="3">
        <f t="shared" ref="M417:N417" si="664">0</f>
        <v>0</v>
      </c>
      <c r="N417" s="3">
        <f t="shared" si="664"/>
        <v>0</v>
      </c>
      <c r="O417" s="3">
        <v>1</v>
      </c>
      <c r="P417" s="3">
        <f t="shared" ref="P417:V417" si="665">0</f>
        <v>0</v>
      </c>
      <c r="Q417" s="3">
        <f t="shared" si="665"/>
        <v>0</v>
      </c>
      <c r="R417" s="3">
        <f t="shared" si="665"/>
        <v>0</v>
      </c>
      <c r="S417" s="3">
        <f t="shared" si="665"/>
        <v>0</v>
      </c>
      <c r="T417" s="3">
        <f t="shared" si="665"/>
        <v>0</v>
      </c>
      <c r="U417" s="3">
        <f t="shared" si="665"/>
        <v>0</v>
      </c>
      <c r="V417" s="3">
        <f t="shared" si="665"/>
        <v>0</v>
      </c>
      <c r="W417" s="4" t="s">
        <v>1373</v>
      </c>
      <c r="X417" s="3" t="s">
        <v>145</v>
      </c>
      <c r="Y417" s="3" t="s">
        <v>1374</v>
      </c>
      <c r="Z417" s="3" t="s">
        <v>1375</v>
      </c>
      <c r="AA417" s="3" t="s">
        <v>1376</v>
      </c>
      <c r="AB417" s="3">
        <v>38.876600000000003</v>
      </c>
      <c r="AC417" s="3">
        <v>-9.0210000000000008</v>
      </c>
      <c r="AD417" s="3" t="s">
        <v>42</v>
      </c>
      <c r="AE417" s="3" t="s">
        <v>42</v>
      </c>
      <c r="AF417" s="3" t="s">
        <v>42</v>
      </c>
      <c r="AG417" s="3" t="s">
        <v>42</v>
      </c>
      <c r="AH417" s="3" t="s">
        <v>42</v>
      </c>
      <c r="AI417" s="3" t="s">
        <v>42</v>
      </c>
      <c r="AJ417" s="3" t="s">
        <v>1377</v>
      </c>
      <c r="AK417" s="3"/>
    </row>
    <row r="418" spans="1:37" ht="18.75" customHeight="1" x14ac:dyDescent="0.35">
      <c r="A418" s="3" t="s">
        <v>1360</v>
      </c>
      <c r="B418" s="3" t="s">
        <v>1369</v>
      </c>
      <c r="C418" s="3" t="s">
        <v>1370</v>
      </c>
      <c r="D418" s="3" t="s">
        <v>1384</v>
      </c>
      <c r="E418" s="3"/>
      <c r="F418" s="3" t="s">
        <v>1385</v>
      </c>
      <c r="G418" s="3" t="s">
        <v>295</v>
      </c>
      <c r="H418" s="3" t="s">
        <v>151</v>
      </c>
      <c r="I418" s="3" t="s">
        <v>50</v>
      </c>
      <c r="J418" s="3"/>
      <c r="K418" s="3">
        <f t="shared" si="653"/>
        <v>0</v>
      </c>
      <c r="L418" s="3">
        <v>1</v>
      </c>
      <c r="M418" s="3">
        <f t="shared" ref="M418:N418" si="666">0</f>
        <v>0</v>
      </c>
      <c r="N418" s="3">
        <f t="shared" si="666"/>
        <v>0</v>
      </c>
      <c r="O418" s="3">
        <v>1</v>
      </c>
      <c r="P418" s="3">
        <f t="shared" ref="P418:V418" si="667">0</f>
        <v>0</v>
      </c>
      <c r="Q418" s="3">
        <f t="shared" si="667"/>
        <v>0</v>
      </c>
      <c r="R418" s="3">
        <f t="shared" si="667"/>
        <v>0</v>
      </c>
      <c r="S418" s="3">
        <f t="shared" si="667"/>
        <v>0</v>
      </c>
      <c r="T418" s="3">
        <f t="shared" si="667"/>
        <v>0</v>
      </c>
      <c r="U418" s="3">
        <f t="shared" si="667"/>
        <v>0</v>
      </c>
      <c r="V418" s="3">
        <f t="shared" si="667"/>
        <v>0</v>
      </c>
      <c r="W418" s="4" t="s">
        <v>1373</v>
      </c>
      <c r="X418" s="3" t="s">
        <v>145</v>
      </c>
      <c r="Y418" s="3" t="s">
        <v>1374</v>
      </c>
      <c r="Z418" s="3" t="s">
        <v>1375</v>
      </c>
      <c r="AA418" s="3" t="s">
        <v>1376</v>
      </c>
      <c r="AB418" s="3">
        <v>37.726900000000001</v>
      </c>
      <c r="AC418" s="3">
        <v>-8.7691999999999997</v>
      </c>
      <c r="AD418" s="3" t="s">
        <v>42</v>
      </c>
      <c r="AE418" s="3" t="s">
        <v>42</v>
      </c>
      <c r="AF418" s="3" t="s">
        <v>42</v>
      </c>
      <c r="AG418" s="3" t="s">
        <v>42</v>
      </c>
      <c r="AH418" s="3" t="s">
        <v>42</v>
      </c>
      <c r="AI418" s="3" t="s">
        <v>42</v>
      </c>
      <c r="AJ418" s="3" t="s">
        <v>1377</v>
      </c>
      <c r="AK418" s="3"/>
    </row>
    <row r="419" spans="1:37" ht="18.75" customHeight="1" x14ac:dyDescent="0.35">
      <c r="A419" s="3" t="s">
        <v>1360</v>
      </c>
      <c r="B419" s="3" t="s">
        <v>1369</v>
      </c>
      <c r="C419" s="3" t="s">
        <v>1370</v>
      </c>
      <c r="D419" s="3" t="s">
        <v>1386</v>
      </c>
      <c r="E419" s="3"/>
      <c r="F419" s="3" t="s">
        <v>1385</v>
      </c>
      <c r="G419" s="3" t="s">
        <v>295</v>
      </c>
      <c r="H419" s="3" t="s">
        <v>151</v>
      </c>
      <c r="I419" s="3" t="s">
        <v>50</v>
      </c>
      <c r="J419" s="3"/>
      <c r="K419" s="3">
        <f t="shared" si="653"/>
        <v>0</v>
      </c>
      <c r="L419" s="3">
        <v>1</v>
      </c>
      <c r="M419" s="3">
        <f t="shared" ref="M419:N419" si="668">0</f>
        <v>0</v>
      </c>
      <c r="N419" s="3">
        <f t="shared" si="668"/>
        <v>0</v>
      </c>
      <c r="O419" s="3">
        <v>1</v>
      </c>
      <c r="P419" s="3">
        <f t="shared" ref="P419:V419" si="669">0</f>
        <v>0</v>
      </c>
      <c r="Q419" s="3">
        <f t="shared" si="669"/>
        <v>0</v>
      </c>
      <c r="R419" s="3">
        <f t="shared" si="669"/>
        <v>0</v>
      </c>
      <c r="S419" s="3">
        <f t="shared" si="669"/>
        <v>0</v>
      </c>
      <c r="T419" s="3">
        <f t="shared" si="669"/>
        <v>0</v>
      </c>
      <c r="U419" s="3">
        <f t="shared" si="669"/>
        <v>0</v>
      </c>
      <c r="V419" s="3">
        <f t="shared" si="669"/>
        <v>0</v>
      </c>
      <c r="W419" s="4" t="s">
        <v>1373</v>
      </c>
      <c r="X419" s="3" t="s">
        <v>145</v>
      </c>
      <c r="Y419" s="3" t="s">
        <v>1374</v>
      </c>
      <c r="Z419" s="3" t="s">
        <v>1375</v>
      </c>
      <c r="AA419" s="3" t="s">
        <v>1376</v>
      </c>
      <c r="AB419" s="3">
        <v>37.667099999999998</v>
      </c>
      <c r="AC419" s="3">
        <v>-8.7209000000000003</v>
      </c>
      <c r="AD419" s="3" t="s">
        <v>42</v>
      </c>
      <c r="AE419" s="3" t="s">
        <v>42</v>
      </c>
      <c r="AF419" s="3" t="s">
        <v>42</v>
      </c>
      <c r="AG419" s="3" t="s">
        <v>42</v>
      </c>
      <c r="AH419" s="3" t="s">
        <v>42</v>
      </c>
      <c r="AI419" s="3" t="s">
        <v>42</v>
      </c>
      <c r="AJ419" s="3" t="s">
        <v>1377</v>
      </c>
      <c r="AK419" s="3"/>
    </row>
    <row r="420" spans="1:37" ht="18.75" customHeight="1" x14ac:dyDescent="0.35">
      <c r="A420" s="3" t="s">
        <v>1360</v>
      </c>
      <c r="B420" s="3" t="s">
        <v>1369</v>
      </c>
      <c r="C420" s="3" t="s">
        <v>1370</v>
      </c>
      <c r="D420" s="3" t="s">
        <v>1387</v>
      </c>
      <c r="E420" s="3"/>
      <c r="F420" s="3" t="s">
        <v>1385</v>
      </c>
      <c r="G420" s="3" t="s">
        <v>295</v>
      </c>
      <c r="H420" s="3" t="s">
        <v>151</v>
      </c>
      <c r="I420" s="3" t="s">
        <v>50</v>
      </c>
      <c r="J420" s="3"/>
      <c r="K420" s="3">
        <f t="shared" si="653"/>
        <v>0</v>
      </c>
      <c r="L420" s="3">
        <v>1</v>
      </c>
      <c r="M420" s="3">
        <f t="shared" ref="M420:N420" si="670">0</f>
        <v>0</v>
      </c>
      <c r="N420" s="3">
        <f t="shared" si="670"/>
        <v>0</v>
      </c>
      <c r="O420" s="3">
        <v>1</v>
      </c>
      <c r="P420" s="3">
        <f t="shared" ref="P420:V420" si="671">0</f>
        <v>0</v>
      </c>
      <c r="Q420" s="3">
        <f t="shared" si="671"/>
        <v>0</v>
      </c>
      <c r="R420" s="3">
        <f t="shared" si="671"/>
        <v>0</v>
      </c>
      <c r="S420" s="3">
        <f t="shared" si="671"/>
        <v>0</v>
      </c>
      <c r="T420" s="3">
        <f t="shared" si="671"/>
        <v>0</v>
      </c>
      <c r="U420" s="3">
        <f t="shared" si="671"/>
        <v>0</v>
      </c>
      <c r="V420" s="3">
        <f t="shared" si="671"/>
        <v>0</v>
      </c>
      <c r="W420" s="4" t="s">
        <v>1373</v>
      </c>
      <c r="X420" s="3" t="s">
        <v>145</v>
      </c>
      <c r="Y420" s="3" t="s">
        <v>1374</v>
      </c>
      <c r="Z420" s="3" t="s">
        <v>1375</v>
      </c>
      <c r="AA420" s="3" t="s">
        <v>1376</v>
      </c>
      <c r="AB420" s="3">
        <v>37.612499999999997</v>
      </c>
      <c r="AC420" s="3">
        <v>-8.6821000000000002</v>
      </c>
      <c r="AD420" s="3" t="s">
        <v>42</v>
      </c>
      <c r="AE420" s="3" t="s">
        <v>42</v>
      </c>
      <c r="AF420" s="3" t="s">
        <v>42</v>
      </c>
      <c r="AG420" s="3" t="s">
        <v>42</v>
      </c>
      <c r="AH420" s="3" t="s">
        <v>42</v>
      </c>
      <c r="AI420" s="3" t="s">
        <v>42</v>
      </c>
      <c r="AJ420" s="3" t="s">
        <v>1377</v>
      </c>
      <c r="AK420" s="3"/>
    </row>
    <row r="421" spans="1:37" ht="18.75" customHeight="1" x14ac:dyDescent="0.35">
      <c r="A421" s="3" t="s">
        <v>1360</v>
      </c>
      <c r="B421" s="3" t="s">
        <v>1388</v>
      </c>
      <c r="C421" s="3" t="s">
        <v>1389</v>
      </c>
      <c r="D421" s="3"/>
      <c r="E421" s="3"/>
      <c r="F421" s="3"/>
      <c r="G421" s="3" t="s">
        <v>128</v>
      </c>
      <c r="H421" s="3" t="s">
        <v>86</v>
      </c>
      <c r="I421" s="3" t="s">
        <v>42</v>
      </c>
      <c r="J421" s="3" t="s">
        <v>1390</v>
      </c>
      <c r="K421" s="3">
        <f t="shared" si="653"/>
        <v>0</v>
      </c>
      <c r="L421" s="3">
        <f t="shared" ref="L421:M421" si="672">0</f>
        <v>0</v>
      </c>
      <c r="M421" s="3">
        <f t="shared" si="672"/>
        <v>0</v>
      </c>
      <c r="N421" s="3">
        <v>1</v>
      </c>
      <c r="O421" s="3">
        <f t="shared" ref="O421:V421" si="673">0</f>
        <v>0</v>
      </c>
      <c r="P421" s="3">
        <f t="shared" si="673"/>
        <v>0</v>
      </c>
      <c r="Q421" s="3">
        <f t="shared" si="673"/>
        <v>0</v>
      </c>
      <c r="R421" s="3">
        <f t="shared" si="673"/>
        <v>0</v>
      </c>
      <c r="S421" s="3">
        <f t="shared" si="673"/>
        <v>0</v>
      </c>
      <c r="T421" s="3">
        <f t="shared" si="673"/>
        <v>0</v>
      </c>
      <c r="U421" s="3">
        <f t="shared" si="673"/>
        <v>0</v>
      </c>
      <c r="V421" s="3">
        <f t="shared" si="673"/>
        <v>0</v>
      </c>
      <c r="W421" s="3" t="s">
        <v>66</v>
      </c>
      <c r="X421" s="3" t="s">
        <v>145</v>
      </c>
      <c r="Y421" s="3" t="s">
        <v>48</v>
      </c>
      <c r="Z421" s="3" t="s">
        <v>48</v>
      </c>
      <c r="AA421" s="3" t="s">
        <v>95</v>
      </c>
      <c r="AB421" s="3"/>
      <c r="AC421" s="3"/>
      <c r="AD421" s="3" t="s">
        <v>50</v>
      </c>
      <c r="AE421" s="3" t="s">
        <v>50</v>
      </c>
      <c r="AF421" s="3" t="s">
        <v>50</v>
      </c>
      <c r="AG421" s="3" t="s">
        <v>50</v>
      </c>
      <c r="AH421" s="3" t="s">
        <v>50</v>
      </c>
      <c r="AI421" s="3" t="s">
        <v>50</v>
      </c>
      <c r="AJ421" s="3" t="s">
        <v>1391</v>
      </c>
      <c r="AK421" s="3"/>
    </row>
    <row r="422" spans="1:37" ht="18.75" customHeight="1" x14ac:dyDescent="0.35">
      <c r="A422" s="3" t="s">
        <v>1360</v>
      </c>
      <c r="B422" s="3" t="s">
        <v>1392</v>
      </c>
      <c r="C422" s="3" t="s">
        <v>1393</v>
      </c>
      <c r="D422" s="3"/>
      <c r="E422" s="3"/>
      <c r="F422" s="3" t="s">
        <v>1394</v>
      </c>
      <c r="G422" s="3" t="s">
        <v>54</v>
      </c>
      <c r="H422" s="3"/>
      <c r="I422" s="3"/>
      <c r="J422" s="3" t="s">
        <v>43</v>
      </c>
      <c r="K422" s="3">
        <f t="shared" si="653"/>
        <v>0</v>
      </c>
      <c r="L422" s="3">
        <f t="shared" ref="L422:L423" si="674">0</f>
        <v>0</v>
      </c>
      <c r="M422" s="3">
        <v>1</v>
      </c>
      <c r="N422" s="3">
        <f t="shared" ref="N422:V422" si="675">0</f>
        <v>0</v>
      </c>
      <c r="O422" s="3">
        <f t="shared" si="675"/>
        <v>0</v>
      </c>
      <c r="P422" s="3">
        <f t="shared" si="675"/>
        <v>0</v>
      </c>
      <c r="Q422" s="3">
        <f t="shared" si="675"/>
        <v>0</v>
      </c>
      <c r="R422" s="3">
        <f t="shared" si="675"/>
        <v>0</v>
      </c>
      <c r="S422" s="3">
        <f t="shared" si="675"/>
        <v>0</v>
      </c>
      <c r="T422" s="3">
        <f t="shared" si="675"/>
        <v>0</v>
      </c>
      <c r="U422" s="3">
        <f t="shared" si="675"/>
        <v>0</v>
      </c>
      <c r="V422" s="3">
        <f t="shared" si="675"/>
        <v>0</v>
      </c>
      <c r="W422" s="3" t="s">
        <v>1395</v>
      </c>
      <c r="X422" s="3" t="s">
        <v>145</v>
      </c>
      <c r="Y422" s="3" t="s">
        <v>48</v>
      </c>
      <c r="Z422" s="3" t="s">
        <v>48</v>
      </c>
      <c r="AA422" s="3" t="s">
        <v>91</v>
      </c>
      <c r="AB422" s="3">
        <v>38.666699999999999</v>
      </c>
      <c r="AC422" s="3">
        <v>-9.4367000000000001</v>
      </c>
      <c r="AD422" s="3" t="s">
        <v>50</v>
      </c>
      <c r="AE422" s="3" t="s">
        <v>50</v>
      </c>
      <c r="AF422" s="3" t="s">
        <v>50</v>
      </c>
      <c r="AG422" s="3" t="s">
        <v>50</v>
      </c>
      <c r="AH422" s="3" t="s">
        <v>50</v>
      </c>
      <c r="AI422" s="3" t="s">
        <v>50</v>
      </c>
      <c r="AJ422" s="3" t="s">
        <v>1396</v>
      </c>
      <c r="AK422" s="3"/>
    </row>
    <row r="423" spans="1:37" ht="18.75" customHeight="1" x14ac:dyDescent="0.35">
      <c r="A423" s="3" t="s">
        <v>1360</v>
      </c>
      <c r="B423" s="3" t="s">
        <v>1397</v>
      </c>
      <c r="C423" s="3" t="s">
        <v>1398</v>
      </c>
      <c r="D423" s="3"/>
      <c r="E423" s="3"/>
      <c r="F423" s="3" t="s">
        <v>1399</v>
      </c>
      <c r="G423" s="3" t="s">
        <v>469</v>
      </c>
      <c r="H423" s="3" t="s">
        <v>55</v>
      </c>
      <c r="I423" s="3" t="s">
        <v>42</v>
      </c>
      <c r="J423" s="3" t="s">
        <v>1400</v>
      </c>
      <c r="K423" s="3">
        <f t="shared" si="653"/>
        <v>0</v>
      </c>
      <c r="L423" s="3">
        <f t="shared" si="674"/>
        <v>0</v>
      </c>
      <c r="M423" s="3">
        <v>1</v>
      </c>
      <c r="N423" s="3">
        <f t="shared" ref="N423:V423" si="676">0</f>
        <v>0</v>
      </c>
      <c r="O423" s="3">
        <f t="shared" si="676"/>
        <v>0</v>
      </c>
      <c r="P423" s="3">
        <f t="shared" si="676"/>
        <v>0</v>
      </c>
      <c r="Q423" s="3">
        <f t="shared" si="676"/>
        <v>0</v>
      </c>
      <c r="R423" s="3">
        <f t="shared" si="676"/>
        <v>0</v>
      </c>
      <c r="S423" s="3">
        <f t="shared" si="676"/>
        <v>0</v>
      </c>
      <c r="T423" s="3">
        <f t="shared" si="676"/>
        <v>0</v>
      </c>
      <c r="U423" s="3">
        <f t="shared" si="676"/>
        <v>0</v>
      </c>
      <c r="V423" s="3">
        <f t="shared" si="676"/>
        <v>0</v>
      </c>
      <c r="W423" s="3" t="s">
        <v>66</v>
      </c>
      <c r="X423" s="3" t="s">
        <v>145</v>
      </c>
      <c r="Y423" s="3" t="s">
        <v>48</v>
      </c>
      <c r="Z423" s="3" t="s">
        <v>48</v>
      </c>
      <c r="AA423" s="3" t="s">
        <v>95</v>
      </c>
      <c r="AB423" s="3">
        <v>37.174900000000001</v>
      </c>
      <c r="AC423" s="3">
        <v>-7.4077999999999999</v>
      </c>
      <c r="AD423" s="3" t="s">
        <v>50</v>
      </c>
      <c r="AE423" s="3" t="s">
        <v>50</v>
      </c>
      <c r="AF423" s="3" t="s">
        <v>50</v>
      </c>
      <c r="AG423" s="3" t="s">
        <v>50</v>
      </c>
      <c r="AH423" s="3" t="s">
        <v>50</v>
      </c>
      <c r="AI423" s="3" t="s">
        <v>50</v>
      </c>
      <c r="AJ423" s="3" t="s">
        <v>1401</v>
      </c>
      <c r="AK423" s="3"/>
    </row>
    <row r="424" spans="1:37" ht="18.75" customHeight="1" x14ac:dyDescent="0.35">
      <c r="A424" s="3" t="s">
        <v>1360</v>
      </c>
      <c r="B424" s="3" t="s">
        <v>1402</v>
      </c>
      <c r="C424" s="3" t="s">
        <v>1398</v>
      </c>
      <c r="D424" s="3"/>
      <c r="E424" s="3"/>
      <c r="F424" s="3" t="s">
        <v>1403</v>
      </c>
      <c r="G424" s="3" t="s">
        <v>469</v>
      </c>
      <c r="H424" s="3" t="s">
        <v>1404</v>
      </c>
      <c r="I424" s="3" t="s">
        <v>42</v>
      </c>
      <c r="J424" s="4" t="s">
        <v>1405</v>
      </c>
      <c r="K424" s="3">
        <v>1</v>
      </c>
      <c r="L424" s="3">
        <v>1</v>
      </c>
      <c r="M424" s="3">
        <f t="shared" ref="M424:V424" si="677">0</f>
        <v>0</v>
      </c>
      <c r="N424" s="3">
        <f t="shared" si="677"/>
        <v>0</v>
      </c>
      <c r="O424" s="3">
        <f t="shared" si="677"/>
        <v>0</v>
      </c>
      <c r="P424" s="3">
        <f t="shared" si="677"/>
        <v>0</v>
      </c>
      <c r="Q424" s="3">
        <f t="shared" si="677"/>
        <v>0</v>
      </c>
      <c r="R424" s="3">
        <f t="shared" si="677"/>
        <v>0</v>
      </c>
      <c r="S424" s="3">
        <f t="shared" si="677"/>
        <v>0</v>
      </c>
      <c r="T424" s="3">
        <f t="shared" si="677"/>
        <v>0</v>
      </c>
      <c r="U424" s="3">
        <f t="shared" si="677"/>
        <v>0</v>
      </c>
      <c r="V424" s="3">
        <f t="shared" si="677"/>
        <v>0</v>
      </c>
      <c r="W424" s="4" t="s">
        <v>1406</v>
      </c>
      <c r="X424" s="3" t="s">
        <v>145</v>
      </c>
      <c r="Y424" s="3"/>
      <c r="Z424" s="3"/>
      <c r="AA424" s="3" t="s">
        <v>1407</v>
      </c>
      <c r="AB424" s="3">
        <v>37.470599999999997</v>
      </c>
      <c r="AC424" s="3">
        <v>-7.4694000000000003</v>
      </c>
      <c r="AD424" s="3" t="s">
        <v>50</v>
      </c>
      <c r="AE424" s="3" t="s">
        <v>50</v>
      </c>
      <c r="AF424" s="3" t="s">
        <v>50</v>
      </c>
      <c r="AG424" s="3" t="s">
        <v>50</v>
      </c>
      <c r="AH424" s="3" t="s">
        <v>50</v>
      </c>
      <c r="AI424" s="3" t="s">
        <v>50</v>
      </c>
      <c r="AJ424" s="4" t="s">
        <v>1406</v>
      </c>
      <c r="AK424" s="3"/>
    </row>
    <row r="425" spans="1:37" ht="18.75" customHeight="1" x14ac:dyDescent="0.35">
      <c r="A425" s="3" t="s">
        <v>1360</v>
      </c>
      <c r="B425" s="3" t="s">
        <v>1397</v>
      </c>
      <c r="C425" s="3" t="s">
        <v>1408</v>
      </c>
      <c r="D425" s="3"/>
      <c r="E425" s="3"/>
      <c r="F425" s="3" t="s">
        <v>1409</v>
      </c>
      <c r="G425" s="3" t="s">
        <v>488</v>
      </c>
      <c r="H425" s="3" t="s">
        <v>86</v>
      </c>
      <c r="I425" s="3"/>
      <c r="J425" s="3" t="s">
        <v>1410</v>
      </c>
      <c r="K425" s="3">
        <f t="shared" ref="K425:N425" si="678">0</f>
        <v>0</v>
      </c>
      <c r="L425" s="3">
        <f t="shared" si="678"/>
        <v>0</v>
      </c>
      <c r="M425" s="3">
        <f t="shared" si="678"/>
        <v>0</v>
      </c>
      <c r="N425" s="3">
        <f t="shared" si="678"/>
        <v>0</v>
      </c>
      <c r="O425" s="3">
        <v>1</v>
      </c>
      <c r="P425" s="3">
        <f t="shared" ref="P425:V425" si="679">0</f>
        <v>0</v>
      </c>
      <c r="Q425" s="3">
        <f t="shared" si="679"/>
        <v>0</v>
      </c>
      <c r="R425" s="3">
        <f t="shared" si="679"/>
        <v>0</v>
      </c>
      <c r="S425" s="3">
        <f t="shared" si="679"/>
        <v>0</v>
      </c>
      <c r="T425" s="3">
        <f t="shared" si="679"/>
        <v>0</v>
      </c>
      <c r="U425" s="3">
        <f t="shared" si="679"/>
        <v>0</v>
      </c>
      <c r="V425" s="3">
        <f t="shared" si="679"/>
        <v>0</v>
      </c>
      <c r="W425" s="3" t="s">
        <v>754</v>
      </c>
      <c r="X425" s="3" t="s">
        <v>145</v>
      </c>
      <c r="Y425" s="3" t="s">
        <v>645</v>
      </c>
      <c r="Z425" s="3" t="s">
        <v>48</v>
      </c>
      <c r="AA425" s="3" t="s">
        <v>1411</v>
      </c>
      <c r="AB425" s="3"/>
      <c r="AC425" s="3"/>
      <c r="AD425" s="3" t="s">
        <v>42</v>
      </c>
      <c r="AE425" s="3" t="s">
        <v>42</v>
      </c>
      <c r="AF425" s="3" t="s">
        <v>42</v>
      </c>
      <c r="AG425" s="3" t="s">
        <v>42</v>
      </c>
      <c r="AH425" s="3" t="s">
        <v>42</v>
      </c>
      <c r="AI425" s="3" t="s">
        <v>42</v>
      </c>
      <c r="AJ425" s="3"/>
      <c r="AK425" s="3"/>
    </row>
    <row r="426" spans="1:37" ht="18.75" customHeight="1" x14ac:dyDescent="0.35">
      <c r="A426" s="3" t="s">
        <v>1412</v>
      </c>
      <c r="B426" s="3" t="s">
        <v>1413</v>
      </c>
      <c r="C426" s="3" t="s">
        <v>1414</v>
      </c>
      <c r="D426" s="3"/>
      <c r="E426" s="3"/>
      <c r="F426" s="3"/>
      <c r="G426" s="3"/>
      <c r="H426" s="3"/>
      <c r="I426" s="3"/>
      <c r="J426" s="3"/>
      <c r="K426" s="3">
        <f t="shared" ref="K426:V426" si="680">0</f>
        <v>0</v>
      </c>
      <c r="L426" s="3">
        <f t="shared" si="680"/>
        <v>0</v>
      </c>
      <c r="M426" s="3">
        <f t="shared" si="680"/>
        <v>0</v>
      </c>
      <c r="N426" s="3">
        <f t="shared" si="680"/>
        <v>0</v>
      </c>
      <c r="O426" s="3">
        <f t="shared" si="680"/>
        <v>0</v>
      </c>
      <c r="P426" s="3">
        <f t="shared" si="680"/>
        <v>0</v>
      </c>
      <c r="Q426" s="3">
        <f t="shared" si="680"/>
        <v>0</v>
      </c>
      <c r="R426" s="3">
        <f t="shared" si="680"/>
        <v>0</v>
      </c>
      <c r="S426" s="3">
        <f t="shared" si="680"/>
        <v>0</v>
      </c>
      <c r="T426" s="3">
        <f t="shared" si="680"/>
        <v>0</v>
      </c>
      <c r="U426" s="3">
        <f t="shared" si="680"/>
        <v>0</v>
      </c>
      <c r="V426" s="3">
        <f t="shared" si="680"/>
        <v>0</v>
      </c>
      <c r="W426" s="3"/>
      <c r="X426" s="3"/>
      <c r="Y426" s="3"/>
      <c r="Z426" s="3"/>
      <c r="AA426" s="3"/>
      <c r="AB426" s="3"/>
      <c r="AC426" s="3"/>
      <c r="AD426" s="3"/>
      <c r="AE426" s="3"/>
      <c r="AF426" s="3"/>
      <c r="AG426" s="3"/>
      <c r="AH426" s="3"/>
      <c r="AI426" s="3"/>
      <c r="AJ426" s="3"/>
      <c r="AK426" s="3"/>
    </row>
    <row r="427" spans="1:37" ht="18.75" customHeight="1" x14ac:dyDescent="0.35">
      <c r="A427" s="3" t="s">
        <v>1412</v>
      </c>
      <c r="B427" s="3"/>
      <c r="C427" s="3" t="s">
        <v>1415</v>
      </c>
      <c r="D427" s="3"/>
      <c r="E427" s="3"/>
      <c r="F427" s="3"/>
      <c r="G427" s="3"/>
      <c r="H427" s="3"/>
      <c r="I427" s="3"/>
      <c r="J427" s="3"/>
      <c r="K427" s="3">
        <f t="shared" ref="K427:V427" si="681">0</f>
        <v>0</v>
      </c>
      <c r="L427" s="3">
        <f t="shared" si="681"/>
        <v>0</v>
      </c>
      <c r="M427" s="3">
        <f t="shared" si="681"/>
        <v>0</v>
      </c>
      <c r="N427" s="3">
        <f t="shared" si="681"/>
        <v>0</v>
      </c>
      <c r="O427" s="3">
        <f t="shared" si="681"/>
        <v>0</v>
      </c>
      <c r="P427" s="3">
        <f t="shared" si="681"/>
        <v>0</v>
      </c>
      <c r="Q427" s="3">
        <f t="shared" si="681"/>
        <v>0</v>
      </c>
      <c r="R427" s="3">
        <f t="shared" si="681"/>
        <v>0</v>
      </c>
      <c r="S427" s="3">
        <f t="shared" si="681"/>
        <v>0</v>
      </c>
      <c r="T427" s="3">
        <f t="shared" si="681"/>
        <v>0</v>
      </c>
      <c r="U427" s="3">
        <f t="shared" si="681"/>
        <v>0</v>
      </c>
      <c r="V427" s="3">
        <f t="shared" si="681"/>
        <v>0</v>
      </c>
      <c r="W427" s="3"/>
      <c r="X427" s="3"/>
      <c r="Y427" s="3"/>
      <c r="Z427" s="3"/>
      <c r="AA427" s="3"/>
      <c r="AB427" s="3"/>
      <c r="AC427" s="3"/>
      <c r="AD427" s="3"/>
      <c r="AE427" s="3"/>
      <c r="AF427" s="3"/>
      <c r="AG427" s="3"/>
      <c r="AH427" s="3"/>
      <c r="AI427" s="3"/>
      <c r="AJ427" s="3"/>
      <c r="AK427" s="3"/>
    </row>
    <row r="428" spans="1:37" ht="18.75" customHeight="1" x14ac:dyDescent="0.35">
      <c r="A428" s="3" t="s">
        <v>1412</v>
      </c>
      <c r="B428" s="3"/>
      <c r="C428" s="3" t="s">
        <v>1416</v>
      </c>
      <c r="D428" s="3"/>
      <c r="E428" s="3"/>
      <c r="F428" s="3"/>
      <c r="G428" s="3"/>
      <c r="H428" s="3"/>
      <c r="I428" s="3"/>
      <c r="J428" s="3"/>
      <c r="K428" s="3">
        <f t="shared" ref="K428:V428" si="682">0</f>
        <v>0</v>
      </c>
      <c r="L428" s="3">
        <f t="shared" si="682"/>
        <v>0</v>
      </c>
      <c r="M428" s="3">
        <f t="shared" si="682"/>
        <v>0</v>
      </c>
      <c r="N428" s="3">
        <f t="shared" si="682"/>
        <v>0</v>
      </c>
      <c r="O428" s="3">
        <f t="shared" si="682"/>
        <v>0</v>
      </c>
      <c r="P428" s="3">
        <f t="shared" si="682"/>
        <v>0</v>
      </c>
      <c r="Q428" s="3">
        <f t="shared" si="682"/>
        <v>0</v>
      </c>
      <c r="R428" s="3">
        <f t="shared" si="682"/>
        <v>0</v>
      </c>
      <c r="S428" s="3">
        <f t="shared" si="682"/>
        <v>0</v>
      </c>
      <c r="T428" s="3">
        <f t="shared" si="682"/>
        <v>0</v>
      </c>
      <c r="U428" s="3">
        <f t="shared" si="682"/>
        <v>0</v>
      </c>
      <c r="V428" s="3">
        <f t="shared" si="682"/>
        <v>0</v>
      </c>
      <c r="W428" s="3"/>
      <c r="X428" s="3"/>
      <c r="Y428" s="3"/>
      <c r="Z428" s="3"/>
      <c r="AA428" s="3"/>
      <c r="AB428" s="3"/>
      <c r="AC428" s="3"/>
      <c r="AD428" s="3"/>
      <c r="AE428" s="3"/>
      <c r="AF428" s="3"/>
      <c r="AG428" s="3"/>
      <c r="AH428" s="3"/>
      <c r="AI428" s="3"/>
      <c r="AJ428" s="3"/>
      <c r="AK428" s="3"/>
    </row>
    <row r="429" spans="1:37" ht="18.75" customHeight="1" x14ac:dyDescent="0.35">
      <c r="A429" s="3" t="s">
        <v>1412</v>
      </c>
      <c r="B429" s="3"/>
      <c r="C429" s="3" t="s">
        <v>1417</v>
      </c>
      <c r="D429" s="3"/>
      <c r="E429" s="3"/>
      <c r="F429" s="3"/>
      <c r="G429" s="3"/>
      <c r="H429" s="3"/>
      <c r="I429" s="3"/>
      <c r="J429" s="3"/>
      <c r="K429" s="3">
        <f t="shared" ref="K429:V429" si="683">0</f>
        <v>0</v>
      </c>
      <c r="L429" s="3">
        <f t="shared" si="683"/>
        <v>0</v>
      </c>
      <c r="M429" s="3">
        <f t="shared" si="683"/>
        <v>0</v>
      </c>
      <c r="N429" s="3">
        <f t="shared" si="683"/>
        <v>0</v>
      </c>
      <c r="O429" s="3">
        <f t="shared" si="683"/>
        <v>0</v>
      </c>
      <c r="P429" s="3">
        <f t="shared" si="683"/>
        <v>0</v>
      </c>
      <c r="Q429" s="3">
        <f t="shared" si="683"/>
        <v>0</v>
      </c>
      <c r="R429" s="3">
        <f t="shared" si="683"/>
        <v>0</v>
      </c>
      <c r="S429" s="3">
        <f t="shared" si="683"/>
        <v>0</v>
      </c>
      <c r="T429" s="3">
        <f t="shared" si="683"/>
        <v>0</v>
      </c>
      <c r="U429" s="3">
        <f t="shared" si="683"/>
        <v>0</v>
      </c>
      <c r="V429" s="3">
        <f t="shared" si="683"/>
        <v>0</v>
      </c>
      <c r="W429" s="3"/>
      <c r="X429" s="3"/>
      <c r="Y429" s="3"/>
      <c r="Z429" s="3"/>
      <c r="AA429" s="3"/>
      <c r="AB429" s="3"/>
      <c r="AC429" s="3"/>
      <c r="AD429" s="3"/>
      <c r="AE429" s="3"/>
      <c r="AF429" s="3"/>
      <c r="AG429" s="3"/>
      <c r="AH429" s="3"/>
      <c r="AI429" s="3"/>
      <c r="AJ429" s="3"/>
      <c r="AK429" s="3"/>
    </row>
    <row r="430" spans="1:37" ht="18.75" customHeight="1" x14ac:dyDescent="0.35">
      <c r="A430" s="3" t="s">
        <v>1418</v>
      </c>
      <c r="B430" s="3" t="s">
        <v>1419</v>
      </c>
      <c r="C430" s="3" t="s">
        <v>1420</v>
      </c>
      <c r="D430" s="3"/>
      <c r="E430" s="3"/>
      <c r="F430" s="3" t="s">
        <v>1421</v>
      </c>
      <c r="G430" s="3" t="s">
        <v>1422</v>
      </c>
      <c r="H430" s="3" t="s">
        <v>1423</v>
      </c>
      <c r="I430" s="3" t="s">
        <v>50</v>
      </c>
      <c r="J430" s="3"/>
      <c r="K430" s="3">
        <f t="shared" ref="K430:M430" si="684">0</f>
        <v>0</v>
      </c>
      <c r="L430" s="3">
        <f t="shared" si="684"/>
        <v>0</v>
      </c>
      <c r="M430" s="3">
        <f t="shared" si="684"/>
        <v>0</v>
      </c>
      <c r="N430" s="3">
        <v>1</v>
      </c>
      <c r="O430" s="3">
        <f t="shared" ref="O430:S430" si="685">0</f>
        <v>0</v>
      </c>
      <c r="P430" s="3">
        <f t="shared" si="685"/>
        <v>0</v>
      </c>
      <c r="Q430" s="3">
        <f t="shared" si="685"/>
        <v>0</v>
      </c>
      <c r="R430" s="3">
        <f t="shared" si="685"/>
        <v>0</v>
      </c>
      <c r="S430" s="3">
        <f t="shared" si="685"/>
        <v>0</v>
      </c>
      <c r="T430" s="3">
        <v>1</v>
      </c>
      <c r="U430" s="3">
        <v>1</v>
      </c>
      <c r="V430" s="3">
        <f>0</f>
        <v>0</v>
      </c>
      <c r="W430" s="3" t="s">
        <v>754</v>
      </c>
      <c r="X430" s="3" t="s">
        <v>145</v>
      </c>
      <c r="Y430" s="3" t="s">
        <v>48</v>
      </c>
      <c r="Z430" s="3" t="s">
        <v>48</v>
      </c>
      <c r="AA430" s="3" t="s">
        <v>91</v>
      </c>
      <c r="AB430" s="3">
        <v>66.33</v>
      </c>
      <c r="AC430" s="3">
        <v>33.67</v>
      </c>
      <c r="AD430" s="3" t="s">
        <v>50</v>
      </c>
      <c r="AE430" s="3" t="s">
        <v>50</v>
      </c>
      <c r="AF430" s="3" t="s">
        <v>50</v>
      </c>
      <c r="AG430" s="3" t="s">
        <v>50</v>
      </c>
      <c r="AH430" s="3" t="s">
        <v>42</v>
      </c>
      <c r="AI430" s="3" t="s">
        <v>50</v>
      </c>
      <c r="AJ430" s="3" t="s">
        <v>1424</v>
      </c>
      <c r="AK430" s="3"/>
    </row>
    <row r="431" spans="1:37" ht="18.75" customHeight="1" x14ac:dyDescent="0.35">
      <c r="A431" s="3" t="s">
        <v>1418</v>
      </c>
      <c r="B431" s="3" t="s">
        <v>1419</v>
      </c>
      <c r="C431" s="3" t="s">
        <v>1425</v>
      </c>
      <c r="D431" s="3" t="s">
        <v>1426</v>
      </c>
      <c r="E431" s="3"/>
      <c r="F431" s="3" t="s">
        <v>1427</v>
      </c>
      <c r="G431" s="3" t="s">
        <v>389</v>
      </c>
      <c r="H431" s="3" t="s">
        <v>1428</v>
      </c>
      <c r="I431" s="3" t="s">
        <v>42</v>
      </c>
      <c r="J431" s="3" t="s">
        <v>1429</v>
      </c>
      <c r="K431" s="3">
        <f t="shared" ref="K431:L431" si="686">0</f>
        <v>0</v>
      </c>
      <c r="L431" s="3">
        <f t="shared" si="686"/>
        <v>0</v>
      </c>
      <c r="M431" s="3">
        <v>1</v>
      </c>
      <c r="N431" s="3">
        <f>0</f>
        <v>0</v>
      </c>
      <c r="O431" s="3">
        <v>1</v>
      </c>
      <c r="P431" s="3">
        <f t="shared" ref="P431:V431" si="687">0</f>
        <v>0</v>
      </c>
      <c r="Q431" s="3">
        <f t="shared" si="687"/>
        <v>0</v>
      </c>
      <c r="R431" s="3">
        <f t="shared" si="687"/>
        <v>0</v>
      </c>
      <c r="S431" s="3">
        <f t="shared" si="687"/>
        <v>0</v>
      </c>
      <c r="T431" s="3">
        <f t="shared" si="687"/>
        <v>0</v>
      </c>
      <c r="U431" s="3">
        <f t="shared" si="687"/>
        <v>0</v>
      </c>
      <c r="V431" s="3">
        <f t="shared" si="687"/>
        <v>0</v>
      </c>
      <c r="W431" s="3" t="s">
        <v>754</v>
      </c>
      <c r="X431" s="3" t="s">
        <v>513</v>
      </c>
      <c r="Y431" s="3" t="s">
        <v>48</v>
      </c>
      <c r="Z431" s="3" t="s">
        <v>48</v>
      </c>
      <c r="AA431" s="3" t="s">
        <v>169</v>
      </c>
      <c r="AB431" s="3">
        <v>66.330600000000004</v>
      </c>
      <c r="AC431" s="3">
        <v>33.668300000000002</v>
      </c>
      <c r="AD431" s="3" t="s">
        <v>50</v>
      </c>
      <c r="AE431" s="3" t="s">
        <v>50</v>
      </c>
      <c r="AF431" s="3" t="s">
        <v>50</v>
      </c>
      <c r="AG431" s="3" t="s">
        <v>50</v>
      </c>
      <c r="AH431" s="3" t="s">
        <v>50</v>
      </c>
      <c r="AI431" s="3" t="s">
        <v>50</v>
      </c>
      <c r="AJ431" s="3" t="s">
        <v>1430</v>
      </c>
      <c r="AK431" s="3"/>
    </row>
    <row r="432" spans="1:37" ht="18.75" customHeight="1" x14ac:dyDescent="0.35">
      <c r="A432" s="3" t="s">
        <v>1418</v>
      </c>
      <c r="B432" s="3" t="s">
        <v>1431</v>
      </c>
      <c r="C432" s="3" t="s">
        <v>1432</v>
      </c>
      <c r="D432" s="3"/>
      <c r="E432" s="3"/>
      <c r="F432" s="3" t="s">
        <v>1433</v>
      </c>
      <c r="G432" s="3" t="s">
        <v>143</v>
      </c>
      <c r="H432" s="3" t="s">
        <v>1434</v>
      </c>
      <c r="I432" s="3" t="s">
        <v>42</v>
      </c>
      <c r="J432" s="3" t="s">
        <v>1435</v>
      </c>
      <c r="K432" s="3">
        <f t="shared" ref="K432:K436" si="688">0</f>
        <v>0</v>
      </c>
      <c r="L432" s="3">
        <v>1</v>
      </c>
      <c r="M432" s="3">
        <v>1</v>
      </c>
      <c r="N432" s="3">
        <v>1</v>
      </c>
      <c r="O432" s="3">
        <f t="shared" ref="O432:P432" si="689">0</f>
        <v>0</v>
      </c>
      <c r="P432" s="3">
        <f t="shared" si="689"/>
        <v>0</v>
      </c>
      <c r="Q432" s="3">
        <v>1</v>
      </c>
      <c r="R432" s="3">
        <v>1</v>
      </c>
      <c r="S432" s="3">
        <f t="shared" ref="S432:T432" si="690">0</f>
        <v>0</v>
      </c>
      <c r="T432" s="3">
        <f t="shared" si="690"/>
        <v>0</v>
      </c>
      <c r="U432" s="3">
        <v>1</v>
      </c>
      <c r="V432" s="3">
        <f t="shared" ref="V432:V434" si="691">0</f>
        <v>0</v>
      </c>
      <c r="W432" s="3" t="s">
        <v>1436</v>
      </c>
      <c r="X432" s="3" t="s">
        <v>145</v>
      </c>
      <c r="Y432" s="3" t="s">
        <v>48</v>
      </c>
      <c r="Z432" s="3" t="s">
        <v>48</v>
      </c>
      <c r="AA432" s="3" t="s">
        <v>1437</v>
      </c>
      <c r="AB432" s="3" t="s">
        <v>1438</v>
      </c>
      <c r="AC432" s="3" t="s">
        <v>1439</v>
      </c>
      <c r="AD432" s="3" t="s">
        <v>42</v>
      </c>
      <c r="AE432" s="3" t="s">
        <v>42</v>
      </c>
      <c r="AF432" s="3" t="s">
        <v>42</v>
      </c>
      <c r="AG432" s="3" t="s">
        <v>50</v>
      </c>
      <c r="AH432" s="3" t="s">
        <v>42</v>
      </c>
      <c r="AI432" s="3" t="s">
        <v>50</v>
      </c>
      <c r="AJ432" s="3" t="s">
        <v>1440</v>
      </c>
      <c r="AK432" s="3"/>
    </row>
    <row r="433" spans="1:37" ht="18.75" customHeight="1" x14ac:dyDescent="0.35">
      <c r="A433" s="3" t="s">
        <v>1418</v>
      </c>
      <c r="B433" s="3" t="s">
        <v>1431</v>
      </c>
      <c r="C433" s="3" t="s">
        <v>1432</v>
      </c>
      <c r="D433" s="3"/>
      <c r="E433" s="3"/>
      <c r="F433" s="3" t="s">
        <v>1441</v>
      </c>
      <c r="G433" s="3" t="s">
        <v>143</v>
      </c>
      <c r="H433" s="3" t="s">
        <v>1434</v>
      </c>
      <c r="I433" s="3" t="s">
        <v>42</v>
      </c>
      <c r="J433" s="3" t="s">
        <v>1435</v>
      </c>
      <c r="K433" s="3">
        <f t="shared" si="688"/>
        <v>0</v>
      </c>
      <c r="L433" s="3">
        <v>1</v>
      </c>
      <c r="M433" s="3">
        <v>1</v>
      </c>
      <c r="N433" s="3">
        <v>1</v>
      </c>
      <c r="O433" s="3">
        <f t="shared" ref="O433:P433" si="692">0</f>
        <v>0</v>
      </c>
      <c r="P433" s="3">
        <f t="shared" si="692"/>
        <v>0</v>
      </c>
      <c r="Q433" s="3">
        <v>1</v>
      </c>
      <c r="R433" s="3">
        <v>1</v>
      </c>
      <c r="S433" s="3">
        <f t="shared" ref="S433:T433" si="693">0</f>
        <v>0</v>
      </c>
      <c r="T433" s="3">
        <f t="shared" si="693"/>
        <v>0</v>
      </c>
      <c r="U433" s="3">
        <v>1</v>
      </c>
      <c r="V433" s="3">
        <f t="shared" si="691"/>
        <v>0</v>
      </c>
      <c r="W433" s="3" t="s">
        <v>1436</v>
      </c>
      <c r="X433" s="3" t="s">
        <v>145</v>
      </c>
      <c r="Y433" s="3" t="s">
        <v>48</v>
      </c>
      <c r="Z433" s="3" t="s">
        <v>48</v>
      </c>
      <c r="AA433" s="3" t="s">
        <v>1437</v>
      </c>
      <c r="AB433" s="3" t="s">
        <v>1442</v>
      </c>
      <c r="AC433" s="3" t="s">
        <v>1443</v>
      </c>
      <c r="AD433" s="3" t="s">
        <v>42</v>
      </c>
      <c r="AE433" s="3" t="s">
        <v>42</v>
      </c>
      <c r="AF433" s="3" t="s">
        <v>42</v>
      </c>
      <c r="AG433" s="3" t="s">
        <v>50</v>
      </c>
      <c r="AH433" s="3" t="s">
        <v>42</v>
      </c>
      <c r="AI433" s="3" t="s">
        <v>50</v>
      </c>
      <c r="AJ433" s="3" t="s">
        <v>1440</v>
      </c>
      <c r="AK433" s="3"/>
    </row>
    <row r="434" spans="1:37" ht="18.75" customHeight="1" x14ac:dyDescent="0.35">
      <c r="A434" s="3" t="s">
        <v>1418</v>
      </c>
      <c r="B434" s="3" t="s">
        <v>1431</v>
      </c>
      <c r="C434" s="3" t="s">
        <v>1432</v>
      </c>
      <c r="D434" s="3"/>
      <c r="E434" s="3"/>
      <c r="F434" s="3" t="s">
        <v>1444</v>
      </c>
      <c r="G434" s="3" t="s">
        <v>143</v>
      </c>
      <c r="H434" s="3" t="s">
        <v>1434</v>
      </c>
      <c r="I434" s="3" t="s">
        <v>42</v>
      </c>
      <c r="J434" s="3" t="s">
        <v>1435</v>
      </c>
      <c r="K434" s="3">
        <f t="shared" si="688"/>
        <v>0</v>
      </c>
      <c r="L434" s="3">
        <v>1</v>
      </c>
      <c r="M434" s="3">
        <v>1</v>
      </c>
      <c r="N434" s="3">
        <v>1</v>
      </c>
      <c r="O434" s="3">
        <f t="shared" ref="O434:P434" si="694">0</f>
        <v>0</v>
      </c>
      <c r="P434" s="3">
        <f t="shared" si="694"/>
        <v>0</v>
      </c>
      <c r="Q434" s="3">
        <v>1</v>
      </c>
      <c r="R434" s="3">
        <v>1</v>
      </c>
      <c r="S434" s="3">
        <f t="shared" ref="S434:T434" si="695">0</f>
        <v>0</v>
      </c>
      <c r="T434" s="3">
        <f t="shared" si="695"/>
        <v>0</v>
      </c>
      <c r="U434" s="3">
        <v>1</v>
      </c>
      <c r="V434" s="3">
        <f t="shared" si="691"/>
        <v>0</v>
      </c>
      <c r="W434" s="3" t="s">
        <v>1436</v>
      </c>
      <c r="X434" s="3" t="s">
        <v>145</v>
      </c>
      <c r="Y434" s="3" t="s">
        <v>48</v>
      </c>
      <c r="Z434" s="3" t="s">
        <v>48</v>
      </c>
      <c r="AA434" s="3" t="s">
        <v>1437</v>
      </c>
      <c r="AB434" s="3" t="s">
        <v>1445</v>
      </c>
      <c r="AC434" s="3" t="s">
        <v>1446</v>
      </c>
      <c r="AD434" s="3" t="s">
        <v>42</v>
      </c>
      <c r="AE434" s="3" t="s">
        <v>42</v>
      </c>
      <c r="AF434" s="3" t="s">
        <v>42</v>
      </c>
      <c r="AG434" s="3" t="s">
        <v>50</v>
      </c>
      <c r="AH434" s="3" t="s">
        <v>42</v>
      </c>
      <c r="AI434" s="3" t="s">
        <v>50</v>
      </c>
      <c r="AJ434" s="3" t="s">
        <v>1440</v>
      </c>
      <c r="AK434" s="3"/>
    </row>
    <row r="435" spans="1:37" ht="18.75" customHeight="1" x14ac:dyDescent="0.35">
      <c r="A435" s="3" t="s">
        <v>1418</v>
      </c>
      <c r="B435" s="3"/>
      <c r="C435" s="3" t="s">
        <v>359</v>
      </c>
      <c r="D435" s="3"/>
      <c r="E435" s="3"/>
      <c r="F435" s="3" t="s">
        <v>1447</v>
      </c>
      <c r="G435" s="3" t="s">
        <v>1448</v>
      </c>
      <c r="H435" s="3"/>
      <c r="I435" s="3" t="s">
        <v>778</v>
      </c>
      <c r="J435" s="3"/>
      <c r="K435" s="3">
        <f t="shared" si="688"/>
        <v>0</v>
      </c>
      <c r="L435" s="3">
        <f t="shared" ref="L435:N435" si="696">0</f>
        <v>0</v>
      </c>
      <c r="M435" s="3">
        <f t="shared" si="696"/>
        <v>0</v>
      </c>
      <c r="N435" s="3">
        <f t="shared" si="696"/>
        <v>0</v>
      </c>
      <c r="O435" s="3">
        <v>1</v>
      </c>
      <c r="P435" s="3">
        <f t="shared" ref="P435:V435" si="697">0</f>
        <v>0</v>
      </c>
      <c r="Q435" s="3">
        <f t="shared" si="697"/>
        <v>0</v>
      </c>
      <c r="R435" s="3">
        <f t="shared" si="697"/>
        <v>0</v>
      </c>
      <c r="S435" s="3">
        <f t="shared" si="697"/>
        <v>0</v>
      </c>
      <c r="T435" s="3">
        <f t="shared" si="697"/>
        <v>0</v>
      </c>
      <c r="U435" s="3">
        <f t="shared" si="697"/>
        <v>0</v>
      </c>
      <c r="V435" s="3">
        <f t="shared" si="697"/>
        <v>0</v>
      </c>
      <c r="W435" s="3"/>
      <c r="X435" s="3"/>
      <c r="Y435" s="3"/>
      <c r="Z435" s="3"/>
      <c r="AA435" s="3"/>
      <c r="AB435" s="3"/>
      <c r="AC435" s="3"/>
      <c r="AD435" s="3"/>
      <c r="AE435" s="3"/>
      <c r="AF435" s="3"/>
      <c r="AG435" s="3"/>
      <c r="AH435" s="3"/>
      <c r="AI435" s="3"/>
      <c r="AJ435" s="3" t="s">
        <v>363</v>
      </c>
      <c r="AK435" s="3"/>
    </row>
    <row r="436" spans="1:37" ht="18.75" customHeight="1" x14ac:dyDescent="0.35">
      <c r="A436" s="3" t="s">
        <v>1418</v>
      </c>
      <c r="B436" s="3"/>
      <c r="C436" s="3" t="s">
        <v>359</v>
      </c>
      <c r="D436" s="3"/>
      <c r="E436" s="3"/>
      <c r="F436" s="3" t="s">
        <v>1356</v>
      </c>
      <c r="G436" s="3" t="s">
        <v>54</v>
      </c>
      <c r="H436" s="3"/>
      <c r="I436" s="3" t="s">
        <v>778</v>
      </c>
      <c r="J436" s="3"/>
      <c r="K436" s="3">
        <f t="shared" si="688"/>
        <v>0</v>
      </c>
      <c r="L436" s="3">
        <f t="shared" ref="L436:N436" si="698">0</f>
        <v>0</v>
      </c>
      <c r="M436" s="3">
        <f t="shared" si="698"/>
        <v>0</v>
      </c>
      <c r="N436" s="3">
        <f t="shared" si="698"/>
        <v>0</v>
      </c>
      <c r="O436" s="3">
        <v>1</v>
      </c>
      <c r="P436" s="3">
        <f t="shared" ref="P436:V436" si="699">0</f>
        <v>0</v>
      </c>
      <c r="Q436" s="3">
        <f t="shared" si="699"/>
        <v>0</v>
      </c>
      <c r="R436" s="3">
        <f t="shared" si="699"/>
        <v>0</v>
      </c>
      <c r="S436" s="3">
        <f t="shared" si="699"/>
        <v>0</v>
      </c>
      <c r="T436" s="3">
        <f t="shared" si="699"/>
        <v>0</v>
      </c>
      <c r="U436" s="3">
        <f t="shared" si="699"/>
        <v>0</v>
      </c>
      <c r="V436" s="3">
        <f t="shared" si="699"/>
        <v>0</v>
      </c>
      <c r="W436" s="3"/>
      <c r="X436" s="3"/>
      <c r="Y436" s="3"/>
      <c r="Z436" s="3"/>
      <c r="AA436" s="3"/>
      <c r="AB436" s="3"/>
      <c r="AC436" s="3"/>
      <c r="AD436" s="3"/>
      <c r="AE436" s="3"/>
      <c r="AF436" s="3"/>
      <c r="AG436" s="3"/>
      <c r="AH436" s="3"/>
      <c r="AI436" s="3"/>
      <c r="AJ436" s="3" t="s">
        <v>363</v>
      </c>
      <c r="AK436" s="3"/>
    </row>
    <row r="437" spans="1:37" ht="18.75" customHeight="1" x14ac:dyDescent="0.35">
      <c r="A437" s="3" t="s">
        <v>1449</v>
      </c>
      <c r="B437" s="3" t="s">
        <v>1450</v>
      </c>
      <c r="C437" s="3" t="s">
        <v>1451</v>
      </c>
      <c r="D437" s="3"/>
      <c r="E437" s="3"/>
      <c r="F437" s="3"/>
      <c r="G437" s="3" t="s">
        <v>220</v>
      </c>
      <c r="H437" s="3" t="s">
        <v>93</v>
      </c>
      <c r="I437" s="3" t="s">
        <v>42</v>
      </c>
      <c r="J437" s="3" t="s">
        <v>1452</v>
      </c>
      <c r="K437" s="3">
        <v>1</v>
      </c>
      <c r="L437" s="3">
        <v>1</v>
      </c>
      <c r="M437" s="3">
        <v>1</v>
      </c>
      <c r="N437" s="3">
        <v>1</v>
      </c>
      <c r="O437" s="3">
        <v>1</v>
      </c>
      <c r="P437" s="3">
        <f t="shared" ref="P437:R437" si="700">0</f>
        <v>0</v>
      </c>
      <c r="Q437" s="3">
        <f t="shared" si="700"/>
        <v>0</v>
      </c>
      <c r="R437" s="3">
        <f t="shared" si="700"/>
        <v>0</v>
      </c>
      <c r="S437" s="3">
        <v>1</v>
      </c>
      <c r="T437" s="3">
        <v>1</v>
      </c>
      <c r="U437" s="3">
        <v>1</v>
      </c>
      <c r="V437" s="3">
        <f>0</f>
        <v>0</v>
      </c>
      <c r="W437" s="3" t="s">
        <v>168</v>
      </c>
      <c r="X437" s="3" t="s">
        <v>644</v>
      </c>
      <c r="Y437" s="3" t="s">
        <v>1453</v>
      </c>
      <c r="Z437" s="3" t="s">
        <v>1044</v>
      </c>
      <c r="AA437" s="3" t="s">
        <v>1454</v>
      </c>
      <c r="AB437" s="3"/>
      <c r="AC437" s="3"/>
      <c r="AD437" s="3" t="s">
        <v>42</v>
      </c>
      <c r="AE437" s="3" t="s">
        <v>42</v>
      </c>
      <c r="AF437" s="3" t="s">
        <v>42</v>
      </c>
      <c r="AG437" s="3" t="s">
        <v>42</v>
      </c>
      <c r="AH437" s="3" t="s">
        <v>42</v>
      </c>
      <c r="AI437" s="3" t="s">
        <v>42</v>
      </c>
      <c r="AJ437" s="3" t="s">
        <v>1455</v>
      </c>
      <c r="AK437" s="3"/>
    </row>
    <row r="438" spans="1:37" ht="18.75" customHeight="1" x14ac:dyDescent="0.35">
      <c r="A438" s="3" t="s">
        <v>1449</v>
      </c>
      <c r="B438" s="3" t="s">
        <v>1456</v>
      </c>
      <c r="C438" s="3" t="s">
        <v>1457</v>
      </c>
      <c r="D438" s="3"/>
      <c r="E438" s="3"/>
      <c r="F438" s="3"/>
      <c r="G438" s="3" t="s">
        <v>506</v>
      </c>
      <c r="H438" s="3" t="s">
        <v>1458</v>
      </c>
      <c r="I438" s="3" t="s">
        <v>42</v>
      </c>
      <c r="J438" s="3" t="s">
        <v>1459</v>
      </c>
      <c r="K438" s="3">
        <f t="shared" ref="K438:O438" si="701">0</f>
        <v>0</v>
      </c>
      <c r="L438" s="3">
        <f t="shared" si="701"/>
        <v>0</v>
      </c>
      <c r="M438" s="3">
        <f t="shared" si="701"/>
        <v>0</v>
      </c>
      <c r="N438" s="3">
        <f t="shared" si="701"/>
        <v>0</v>
      </c>
      <c r="O438" s="3">
        <f t="shared" si="701"/>
        <v>0</v>
      </c>
      <c r="P438" s="3">
        <v>1</v>
      </c>
      <c r="Q438" s="3">
        <f t="shared" ref="Q438:Q439" si="702">0</f>
        <v>0</v>
      </c>
      <c r="R438" s="3">
        <v>1</v>
      </c>
      <c r="S438" s="3">
        <f t="shared" ref="S438:V438" si="703">0</f>
        <v>0</v>
      </c>
      <c r="T438" s="3">
        <f t="shared" si="703"/>
        <v>0</v>
      </c>
      <c r="U438" s="3">
        <f t="shared" si="703"/>
        <v>0</v>
      </c>
      <c r="V438" s="3">
        <f t="shared" si="703"/>
        <v>0</v>
      </c>
      <c r="W438" s="3" t="s">
        <v>1028</v>
      </c>
      <c r="X438" s="3" t="s">
        <v>644</v>
      </c>
      <c r="Y438" s="3" t="s">
        <v>48</v>
      </c>
      <c r="Z438" s="3" t="s">
        <v>1030</v>
      </c>
      <c r="AA438" s="3" t="s">
        <v>1220</v>
      </c>
      <c r="AB438" s="3"/>
      <c r="AC438" s="3"/>
      <c r="AD438" s="3" t="s">
        <v>42</v>
      </c>
      <c r="AE438" s="3" t="s">
        <v>42</v>
      </c>
      <c r="AF438" s="3" t="s">
        <v>50</v>
      </c>
      <c r="AG438" s="3" t="s">
        <v>50</v>
      </c>
      <c r="AH438" s="3" t="s">
        <v>50</v>
      </c>
      <c r="AI438" s="3" t="s">
        <v>50</v>
      </c>
      <c r="AJ438" s="3" t="s">
        <v>1460</v>
      </c>
      <c r="AK438" s="3"/>
    </row>
    <row r="439" spans="1:37" ht="18.75" customHeight="1" x14ac:dyDescent="0.35">
      <c r="A439" s="3" t="s">
        <v>1461</v>
      </c>
      <c r="B439" s="3" t="s">
        <v>1462</v>
      </c>
      <c r="C439" s="3" t="s">
        <v>1463</v>
      </c>
      <c r="D439" s="3"/>
      <c r="E439" s="3"/>
      <c r="F439" s="3" t="s">
        <v>1464</v>
      </c>
      <c r="G439" s="3" t="s">
        <v>116</v>
      </c>
      <c r="H439" s="3" t="s">
        <v>1231</v>
      </c>
      <c r="I439" s="3" t="s">
        <v>42</v>
      </c>
      <c r="J439" s="3" t="s">
        <v>1465</v>
      </c>
      <c r="K439" s="3">
        <f t="shared" ref="K439:O439" si="704">0</f>
        <v>0</v>
      </c>
      <c r="L439" s="3">
        <f t="shared" si="704"/>
        <v>0</v>
      </c>
      <c r="M439" s="3">
        <f t="shared" si="704"/>
        <v>0</v>
      </c>
      <c r="N439" s="3">
        <f t="shared" si="704"/>
        <v>0</v>
      </c>
      <c r="O439" s="3">
        <f t="shared" si="704"/>
        <v>0</v>
      </c>
      <c r="P439" s="3">
        <v>1</v>
      </c>
      <c r="Q439" s="3">
        <f t="shared" si="702"/>
        <v>0</v>
      </c>
      <c r="R439" s="3">
        <f t="shared" ref="R439:V439" si="705">0</f>
        <v>0</v>
      </c>
      <c r="S439" s="3">
        <f t="shared" si="705"/>
        <v>0</v>
      </c>
      <c r="T439" s="3">
        <f t="shared" si="705"/>
        <v>0</v>
      </c>
      <c r="U439" s="3">
        <f t="shared" si="705"/>
        <v>0</v>
      </c>
      <c r="V439" s="3">
        <f t="shared" si="705"/>
        <v>0</v>
      </c>
      <c r="W439" s="3" t="s">
        <v>1466</v>
      </c>
      <c r="X439" s="3" t="s">
        <v>145</v>
      </c>
      <c r="Y439" s="3" t="s">
        <v>1467</v>
      </c>
      <c r="Z439" s="3"/>
      <c r="AA439" s="3" t="s">
        <v>1468</v>
      </c>
      <c r="AB439" s="3"/>
      <c r="AC439" s="3"/>
      <c r="AD439" s="3" t="s">
        <v>42</v>
      </c>
      <c r="AE439" s="3" t="s">
        <v>42</v>
      </c>
      <c r="AF439" s="3" t="s">
        <v>42</v>
      </c>
      <c r="AG439" s="3" t="s">
        <v>42</v>
      </c>
      <c r="AH439" s="3" t="s">
        <v>42</v>
      </c>
      <c r="AI439" s="3" t="s">
        <v>42</v>
      </c>
      <c r="AJ439" s="4" t="s">
        <v>1469</v>
      </c>
      <c r="AK439" s="3"/>
    </row>
    <row r="440" spans="1:37" ht="18.75" customHeight="1" x14ac:dyDescent="0.35">
      <c r="A440" s="3" t="s">
        <v>1461</v>
      </c>
      <c r="B440" s="3" t="s">
        <v>1462</v>
      </c>
      <c r="C440" s="3" t="s">
        <v>1470</v>
      </c>
      <c r="D440" s="3"/>
      <c r="E440" s="3"/>
      <c r="F440" s="3" t="s">
        <v>1471</v>
      </c>
      <c r="G440" s="3" t="s">
        <v>471</v>
      </c>
      <c r="H440" s="3" t="s">
        <v>1423</v>
      </c>
      <c r="I440" s="3" t="s">
        <v>42</v>
      </c>
      <c r="J440" s="3" t="s">
        <v>1465</v>
      </c>
      <c r="K440" s="3">
        <f t="shared" ref="K440:K442" si="706">0</f>
        <v>0</v>
      </c>
      <c r="L440" s="3">
        <v>1</v>
      </c>
      <c r="M440" s="3">
        <f t="shared" ref="M440:V440" si="707">0</f>
        <v>0</v>
      </c>
      <c r="N440" s="3">
        <f t="shared" si="707"/>
        <v>0</v>
      </c>
      <c r="O440" s="3">
        <f t="shared" si="707"/>
        <v>0</v>
      </c>
      <c r="P440" s="3">
        <f t="shared" si="707"/>
        <v>0</v>
      </c>
      <c r="Q440" s="3">
        <f t="shared" si="707"/>
        <v>0</v>
      </c>
      <c r="R440" s="3">
        <f t="shared" si="707"/>
        <v>0</v>
      </c>
      <c r="S440" s="3">
        <f t="shared" si="707"/>
        <v>0</v>
      </c>
      <c r="T440" s="3">
        <f t="shared" si="707"/>
        <v>0</v>
      </c>
      <c r="U440" s="3">
        <f t="shared" si="707"/>
        <v>0</v>
      </c>
      <c r="V440" s="3">
        <f t="shared" si="707"/>
        <v>0</v>
      </c>
      <c r="W440" s="3" t="s">
        <v>66</v>
      </c>
      <c r="X440" s="3" t="s">
        <v>66</v>
      </c>
      <c r="Y440" s="3" t="s">
        <v>1467</v>
      </c>
      <c r="Z440" s="3"/>
      <c r="AA440" s="3" t="s">
        <v>1468</v>
      </c>
      <c r="AB440" s="3" t="s">
        <v>1472</v>
      </c>
      <c r="AC440" s="3" t="s">
        <v>1473</v>
      </c>
      <c r="AD440" s="3" t="s">
        <v>42</v>
      </c>
      <c r="AE440" s="3" t="s">
        <v>42</v>
      </c>
      <c r="AF440" s="3" t="s">
        <v>42</v>
      </c>
      <c r="AG440" s="3" t="s">
        <v>42</v>
      </c>
      <c r="AH440" s="3" t="s">
        <v>42</v>
      </c>
      <c r="AI440" s="3" t="s">
        <v>42</v>
      </c>
      <c r="AJ440" s="4" t="s">
        <v>1469</v>
      </c>
      <c r="AK440" s="3"/>
    </row>
    <row r="441" spans="1:37" ht="18.75" customHeight="1" x14ac:dyDescent="0.35">
      <c r="A441" s="3" t="s">
        <v>1461</v>
      </c>
      <c r="B441" s="3" t="s">
        <v>1462</v>
      </c>
      <c r="C441" s="3" t="s">
        <v>1474</v>
      </c>
      <c r="D441" s="3"/>
      <c r="E441" s="3"/>
      <c r="F441" s="3" t="s">
        <v>1475</v>
      </c>
      <c r="G441" s="3" t="s">
        <v>104</v>
      </c>
      <c r="H441" s="3" t="s">
        <v>55</v>
      </c>
      <c r="I441" s="3" t="s">
        <v>42</v>
      </c>
      <c r="J441" s="3" t="s">
        <v>1465</v>
      </c>
      <c r="K441" s="3">
        <f t="shared" si="706"/>
        <v>0</v>
      </c>
      <c r="L441" s="3">
        <v>1</v>
      </c>
      <c r="M441" s="3">
        <f t="shared" ref="M441:V441" si="708">0</f>
        <v>0</v>
      </c>
      <c r="N441" s="3">
        <f t="shared" si="708"/>
        <v>0</v>
      </c>
      <c r="O441" s="3">
        <f t="shared" si="708"/>
        <v>0</v>
      </c>
      <c r="P441" s="3">
        <f t="shared" si="708"/>
        <v>0</v>
      </c>
      <c r="Q441" s="3">
        <f t="shared" si="708"/>
        <v>0</v>
      </c>
      <c r="R441" s="3">
        <f t="shared" si="708"/>
        <v>0</v>
      </c>
      <c r="S441" s="3">
        <f t="shared" si="708"/>
        <v>0</v>
      </c>
      <c r="T441" s="3">
        <f t="shared" si="708"/>
        <v>0</v>
      </c>
      <c r="U441" s="3">
        <f t="shared" si="708"/>
        <v>0</v>
      </c>
      <c r="V441" s="3">
        <f t="shared" si="708"/>
        <v>0</v>
      </c>
      <c r="W441" s="3" t="s">
        <v>1466</v>
      </c>
      <c r="X441" s="3" t="s">
        <v>145</v>
      </c>
      <c r="Y441" s="3" t="s">
        <v>1467</v>
      </c>
      <c r="Z441" s="3"/>
      <c r="AA441" s="3" t="s">
        <v>1468</v>
      </c>
      <c r="AB441" s="3" t="s">
        <v>1476</v>
      </c>
      <c r="AC441" s="3" t="s">
        <v>1477</v>
      </c>
      <c r="AD441" s="3" t="s">
        <v>42</v>
      </c>
      <c r="AE441" s="3" t="s">
        <v>42</v>
      </c>
      <c r="AF441" s="3" t="s">
        <v>42</v>
      </c>
      <c r="AG441" s="3" t="s">
        <v>42</v>
      </c>
      <c r="AH441" s="3" t="s">
        <v>42</v>
      </c>
      <c r="AI441" s="3" t="s">
        <v>42</v>
      </c>
      <c r="AJ441" s="4" t="s">
        <v>1469</v>
      </c>
      <c r="AK441" s="3"/>
    </row>
    <row r="442" spans="1:37" ht="18.75" customHeight="1" x14ac:dyDescent="0.35">
      <c r="A442" s="3" t="s">
        <v>1461</v>
      </c>
      <c r="B442" s="3" t="s">
        <v>1462</v>
      </c>
      <c r="C442" s="3" t="s">
        <v>1478</v>
      </c>
      <c r="D442" s="3"/>
      <c r="E442" s="3"/>
      <c r="F442" s="3" t="s">
        <v>1479</v>
      </c>
      <c r="G442" s="3" t="s">
        <v>116</v>
      </c>
      <c r="H442" s="3" t="s">
        <v>1480</v>
      </c>
      <c r="I442" s="3" t="s">
        <v>42</v>
      </c>
      <c r="J442" s="3" t="s">
        <v>1465</v>
      </c>
      <c r="K442" s="3">
        <f t="shared" si="706"/>
        <v>0</v>
      </c>
      <c r="L442" s="3">
        <v>1</v>
      </c>
      <c r="M442" s="3">
        <f t="shared" ref="M442:V442" si="709">0</f>
        <v>0</v>
      </c>
      <c r="N442" s="3">
        <f t="shared" si="709"/>
        <v>0</v>
      </c>
      <c r="O442" s="3">
        <f t="shared" si="709"/>
        <v>0</v>
      </c>
      <c r="P442" s="3">
        <f t="shared" si="709"/>
        <v>0</v>
      </c>
      <c r="Q442" s="3">
        <f t="shared" si="709"/>
        <v>0</v>
      </c>
      <c r="R442" s="3">
        <f t="shared" si="709"/>
        <v>0</v>
      </c>
      <c r="S442" s="3">
        <f t="shared" si="709"/>
        <v>0</v>
      </c>
      <c r="T442" s="3">
        <f t="shared" si="709"/>
        <v>0</v>
      </c>
      <c r="U442" s="3">
        <f t="shared" si="709"/>
        <v>0</v>
      </c>
      <c r="V442" s="3">
        <f t="shared" si="709"/>
        <v>0</v>
      </c>
      <c r="W442" s="3" t="s">
        <v>66</v>
      </c>
      <c r="X442" s="3" t="s">
        <v>66</v>
      </c>
      <c r="Y442" s="3" t="s">
        <v>1467</v>
      </c>
      <c r="Z442" s="3"/>
      <c r="AA442" s="3" t="s">
        <v>1468</v>
      </c>
      <c r="AB442" s="3" t="s">
        <v>1472</v>
      </c>
      <c r="AC442" s="3" t="s">
        <v>1473</v>
      </c>
      <c r="AD442" s="3" t="s">
        <v>42</v>
      </c>
      <c r="AE442" s="3" t="s">
        <v>42</v>
      </c>
      <c r="AF442" s="3" t="s">
        <v>42</v>
      </c>
      <c r="AG442" s="3" t="s">
        <v>42</v>
      </c>
      <c r="AH442" s="3" t="s">
        <v>42</v>
      </c>
      <c r="AI442" s="3" t="s">
        <v>42</v>
      </c>
      <c r="AJ442" s="4" t="s">
        <v>1469</v>
      </c>
      <c r="AK442" s="3"/>
    </row>
    <row r="443" spans="1:37" ht="18.75" customHeight="1" x14ac:dyDescent="0.35">
      <c r="A443" s="3" t="s">
        <v>1461</v>
      </c>
      <c r="B443" s="3" t="s">
        <v>1481</v>
      </c>
      <c r="C443" s="3" t="s">
        <v>1482</v>
      </c>
      <c r="D443" s="3"/>
      <c r="E443" s="3"/>
      <c r="F443" s="3" t="s">
        <v>1483</v>
      </c>
      <c r="G443" s="3" t="s">
        <v>78</v>
      </c>
      <c r="H443" s="3" t="s">
        <v>1484</v>
      </c>
      <c r="I443" s="3" t="s">
        <v>42</v>
      </c>
      <c r="J443" s="3" t="s">
        <v>1485</v>
      </c>
      <c r="K443" s="3">
        <v>1</v>
      </c>
      <c r="L443" s="3">
        <v>1</v>
      </c>
      <c r="M443" s="3">
        <f t="shared" ref="M443:M445" si="710">0</f>
        <v>0</v>
      </c>
      <c r="N443" s="3">
        <v>1</v>
      </c>
      <c r="O443" s="3">
        <v>1</v>
      </c>
      <c r="P443" s="3">
        <f t="shared" ref="P443:S443" si="711">0</f>
        <v>0</v>
      </c>
      <c r="Q443" s="3">
        <f t="shared" si="711"/>
        <v>0</v>
      </c>
      <c r="R443" s="3">
        <f t="shared" si="711"/>
        <v>0</v>
      </c>
      <c r="S443" s="3">
        <f t="shared" si="711"/>
        <v>0</v>
      </c>
      <c r="T443" s="3">
        <v>1</v>
      </c>
      <c r="U443" s="3">
        <v>1</v>
      </c>
      <c r="V443" s="3">
        <f>0</f>
        <v>0</v>
      </c>
      <c r="W443" s="3" t="s">
        <v>1486</v>
      </c>
      <c r="X443" s="3" t="s">
        <v>1410</v>
      </c>
      <c r="Y443" s="3" t="s">
        <v>50</v>
      </c>
      <c r="Z443" s="3" t="s">
        <v>50</v>
      </c>
      <c r="AA443" s="3" t="s">
        <v>1487</v>
      </c>
      <c r="AB443" s="3" t="s">
        <v>1488</v>
      </c>
      <c r="AC443" s="3"/>
      <c r="AD443" s="3" t="s">
        <v>42</v>
      </c>
      <c r="AE443" s="3" t="s">
        <v>42</v>
      </c>
      <c r="AF443" s="3" t="s">
        <v>42</v>
      </c>
      <c r="AG443" s="3" t="s">
        <v>42</v>
      </c>
      <c r="AH443" s="3" t="s">
        <v>42</v>
      </c>
      <c r="AI443" s="3" t="s">
        <v>42</v>
      </c>
      <c r="AJ443" s="3" t="s">
        <v>1489</v>
      </c>
      <c r="AK443" s="3"/>
    </row>
    <row r="444" spans="1:37" ht="18.75" customHeight="1" x14ac:dyDescent="0.35">
      <c r="A444" s="3" t="s">
        <v>1461</v>
      </c>
      <c r="B444" s="3" t="s">
        <v>1481</v>
      </c>
      <c r="C444" s="3" t="s">
        <v>1490</v>
      </c>
      <c r="D444" s="3"/>
      <c r="E444" s="3"/>
      <c r="F444" s="3" t="s">
        <v>1491</v>
      </c>
      <c r="G444" s="3" t="s">
        <v>875</v>
      </c>
      <c r="H444" s="3" t="s">
        <v>55</v>
      </c>
      <c r="I444" s="3" t="s">
        <v>42</v>
      </c>
      <c r="J444" s="3"/>
      <c r="K444" s="3">
        <f t="shared" ref="K444:K456" si="712">0</f>
        <v>0</v>
      </c>
      <c r="L444" s="3">
        <v>1</v>
      </c>
      <c r="M444" s="3">
        <f t="shared" si="710"/>
        <v>0</v>
      </c>
      <c r="N444" s="3">
        <f t="shared" ref="N444:V444" si="713">0</f>
        <v>0</v>
      </c>
      <c r="O444" s="3">
        <f t="shared" si="713"/>
        <v>0</v>
      </c>
      <c r="P444" s="3">
        <f t="shared" si="713"/>
        <v>0</v>
      </c>
      <c r="Q444" s="3">
        <f t="shared" si="713"/>
        <v>0</v>
      </c>
      <c r="R444" s="3">
        <f t="shared" si="713"/>
        <v>0</v>
      </c>
      <c r="S444" s="3">
        <f t="shared" si="713"/>
        <v>0</v>
      </c>
      <c r="T444" s="3">
        <f t="shared" si="713"/>
        <v>0</v>
      </c>
      <c r="U444" s="3">
        <f t="shared" si="713"/>
        <v>0</v>
      </c>
      <c r="V444" s="3">
        <f t="shared" si="713"/>
        <v>0</v>
      </c>
      <c r="W444" s="3" t="s">
        <v>1486</v>
      </c>
      <c r="X444" s="3"/>
      <c r="Y444" s="3" t="s">
        <v>803</v>
      </c>
      <c r="Z444" s="3" t="s">
        <v>803</v>
      </c>
      <c r="AA444" s="3" t="s">
        <v>1492</v>
      </c>
      <c r="AB444" s="3">
        <v>43.4542</v>
      </c>
      <c r="AC444" s="3">
        <v>-1.9167000000000001</v>
      </c>
      <c r="AD444" s="3" t="s">
        <v>42</v>
      </c>
      <c r="AE444" s="3" t="s">
        <v>42</v>
      </c>
      <c r="AF444" s="3" t="s">
        <v>42</v>
      </c>
      <c r="AG444" s="3" t="s">
        <v>42</v>
      </c>
      <c r="AH444" s="3" t="s">
        <v>42</v>
      </c>
      <c r="AI444" s="3" t="s">
        <v>42</v>
      </c>
      <c r="AJ444" s="3" t="s">
        <v>1493</v>
      </c>
      <c r="AK444" s="3"/>
    </row>
    <row r="445" spans="1:37" ht="18.75" customHeight="1" x14ac:dyDescent="0.35">
      <c r="A445" s="3" t="s">
        <v>1461</v>
      </c>
      <c r="B445" s="3" t="s">
        <v>1494</v>
      </c>
      <c r="C445" s="3" t="s">
        <v>1495</v>
      </c>
      <c r="D445" s="3"/>
      <c r="E445" s="3"/>
      <c r="F445" s="3"/>
      <c r="G445" s="3" t="s">
        <v>272</v>
      </c>
      <c r="H445" s="3" t="s">
        <v>93</v>
      </c>
      <c r="I445" s="3" t="s">
        <v>42</v>
      </c>
      <c r="J445" s="3"/>
      <c r="K445" s="3">
        <f t="shared" si="712"/>
        <v>0</v>
      </c>
      <c r="L445" s="3">
        <v>1</v>
      </c>
      <c r="M445" s="3">
        <f t="shared" si="710"/>
        <v>0</v>
      </c>
      <c r="N445" s="3">
        <f t="shared" ref="N445:N453" si="714">0</f>
        <v>0</v>
      </c>
      <c r="O445" s="3">
        <v>1</v>
      </c>
      <c r="P445" s="3">
        <f>0</f>
        <v>0</v>
      </c>
      <c r="Q445" s="3">
        <v>1</v>
      </c>
      <c r="R445" s="3">
        <f t="shared" ref="R445:V445" si="715">0</f>
        <v>0</v>
      </c>
      <c r="S445" s="3">
        <f t="shared" si="715"/>
        <v>0</v>
      </c>
      <c r="T445" s="3">
        <f t="shared" si="715"/>
        <v>0</v>
      </c>
      <c r="U445" s="3">
        <f t="shared" si="715"/>
        <v>0</v>
      </c>
      <c r="V445" s="3">
        <f t="shared" si="715"/>
        <v>0</v>
      </c>
      <c r="W445" s="3"/>
      <c r="X445" s="3"/>
      <c r="Y445" s="3"/>
      <c r="Z445" s="3"/>
      <c r="AA445" s="3"/>
      <c r="AB445" s="3"/>
      <c r="AC445" s="3"/>
      <c r="AD445" s="3"/>
      <c r="AE445" s="3"/>
      <c r="AF445" s="3"/>
      <c r="AG445" s="3"/>
      <c r="AH445" s="3"/>
      <c r="AI445" s="3"/>
      <c r="AJ445" s="3" t="s">
        <v>1496</v>
      </c>
      <c r="AK445" s="3"/>
    </row>
    <row r="446" spans="1:37" ht="18.75" customHeight="1" x14ac:dyDescent="0.35">
      <c r="A446" s="3" t="s">
        <v>1461</v>
      </c>
      <c r="B446" s="3" t="s">
        <v>1497</v>
      </c>
      <c r="C446" s="3" t="s">
        <v>1498</v>
      </c>
      <c r="D446" s="3" t="s">
        <v>1499</v>
      </c>
      <c r="E446" s="3"/>
      <c r="F446" s="3" t="s">
        <v>1500</v>
      </c>
      <c r="G446" s="3" t="s">
        <v>40</v>
      </c>
      <c r="H446" s="3" t="s">
        <v>55</v>
      </c>
      <c r="I446" s="3" t="s">
        <v>42</v>
      </c>
      <c r="J446" s="3" t="s">
        <v>1501</v>
      </c>
      <c r="K446" s="3">
        <f t="shared" si="712"/>
        <v>0</v>
      </c>
      <c r="L446" s="3">
        <v>1</v>
      </c>
      <c r="M446" s="3">
        <v>1</v>
      </c>
      <c r="N446" s="3">
        <f t="shared" si="714"/>
        <v>0</v>
      </c>
      <c r="O446" s="3">
        <f t="shared" ref="O446:V446" si="716">0</f>
        <v>0</v>
      </c>
      <c r="P446" s="3">
        <f t="shared" si="716"/>
        <v>0</v>
      </c>
      <c r="Q446" s="3">
        <f t="shared" si="716"/>
        <v>0</v>
      </c>
      <c r="R446" s="3">
        <f t="shared" si="716"/>
        <v>0</v>
      </c>
      <c r="S446" s="3">
        <f t="shared" si="716"/>
        <v>0</v>
      </c>
      <c r="T446" s="3">
        <f t="shared" si="716"/>
        <v>0</v>
      </c>
      <c r="U446" s="3">
        <f t="shared" si="716"/>
        <v>0</v>
      </c>
      <c r="V446" s="3">
        <f t="shared" si="716"/>
        <v>0</v>
      </c>
      <c r="W446" s="3" t="s">
        <v>1502</v>
      </c>
      <c r="X446" s="3" t="s">
        <v>145</v>
      </c>
      <c r="Y446" s="3" t="s">
        <v>48</v>
      </c>
      <c r="Z446" s="3" t="s">
        <v>48</v>
      </c>
      <c r="AA446" s="3" t="s">
        <v>1376</v>
      </c>
      <c r="AB446" s="3">
        <v>43.399000000000001</v>
      </c>
      <c r="AC446" s="3">
        <v>-2.6930000000000001</v>
      </c>
      <c r="AD446" s="3" t="s">
        <v>42</v>
      </c>
      <c r="AE446" s="3" t="s">
        <v>42</v>
      </c>
      <c r="AF446" s="3" t="s">
        <v>42</v>
      </c>
      <c r="AG446" s="3" t="s">
        <v>50</v>
      </c>
      <c r="AH446" s="3" t="s">
        <v>42</v>
      </c>
      <c r="AI446" s="3" t="s">
        <v>50</v>
      </c>
      <c r="AJ446" s="4" t="s">
        <v>1503</v>
      </c>
      <c r="AK446" s="3"/>
    </row>
    <row r="447" spans="1:37" ht="18.75" customHeight="1" x14ac:dyDescent="0.35">
      <c r="A447" s="3" t="s">
        <v>1461</v>
      </c>
      <c r="B447" s="3" t="s">
        <v>1497</v>
      </c>
      <c r="C447" s="3" t="s">
        <v>1498</v>
      </c>
      <c r="D447" s="3" t="s">
        <v>1504</v>
      </c>
      <c r="E447" s="3"/>
      <c r="F447" s="3" t="s">
        <v>1500</v>
      </c>
      <c r="G447" s="3" t="s">
        <v>40</v>
      </c>
      <c r="H447" s="3" t="s">
        <v>55</v>
      </c>
      <c r="I447" s="3" t="s">
        <v>42</v>
      </c>
      <c r="J447" s="3" t="s">
        <v>1501</v>
      </c>
      <c r="K447" s="3">
        <f t="shared" si="712"/>
        <v>0</v>
      </c>
      <c r="L447" s="3">
        <v>1</v>
      </c>
      <c r="M447" s="3">
        <v>1</v>
      </c>
      <c r="N447" s="3">
        <f t="shared" si="714"/>
        <v>0</v>
      </c>
      <c r="O447" s="3">
        <f t="shared" ref="O447:V447" si="717">0</f>
        <v>0</v>
      </c>
      <c r="P447" s="3">
        <f t="shared" si="717"/>
        <v>0</v>
      </c>
      <c r="Q447" s="3">
        <f t="shared" si="717"/>
        <v>0</v>
      </c>
      <c r="R447" s="3">
        <f t="shared" si="717"/>
        <v>0</v>
      </c>
      <c r="S447" s="3">
        <f t="shared" si="717"/>
        <v>0</v>
      </c>
      <c r="T447" s="3">
        <f t="shared" si="717"/>
        <v>0</v>
      </c>
      <c r="U447" s="3">
        <f t="shared" si="717"/>
        <v>0</v>
      </c>
      <c r="V447" s="3">
        <f t="shared" si="717"/>
        <v>0</v>
      </c>
      <c r="W447" s="3" t="s">
        <v>1502</v>
      </c>
      <c r="X447" s="3" t="s">
        <v>145</v>
      </c>
      <c r="Y447" s="3" t="s">
        <v>48</v>
      </c>
      <c r="Z447" s="3" t="s">
        <v>48</v>
      </c>
      <c r="AA447" s="3" t="s">
        <v>1376</v>
      </c>
      <c r="AB447" s="3">
        <v>43.372999999999998</v>
      </c>
      <c r="AC447" s="3">
        <v>-2.68</v>
      </c>
      <c r="AD447" s="3" t="s">
        <v>42</v>
      </c>
      <c r="AE447" s="3" t="s">
        <v>42</v>
      </c>
      <c r="AF447" s="3" t="s">
        <v>42</v>
      </c>
      <c r="AG447" s="3" t="s">
        <v>50</v>
      </c>
      <c r="AH447" s="3" t="s">
        <v>42</v>
      </c>
      <c r="AI447" s="3" t="s">
        <v>50</v>
      </c>
      <c r="AJ447" s="4" t="s">
        <v>1505</v>
      </c>
      <c r="AK447" s="3"/>
    </row>
    <row r="448" spans="1:37" ht="18.75" customHeight="1" x14ac:dyDescent="0.35">
      <c r="A448" s="3" t="s">
        <v>1461</v>
      </c>
      <c r="B448" s="3" t="s">
        <v>1497</v>
      </c>
      <c r="C448" s="3" t="s">
        <v>1498</v>
      </c>
      <c r="D448" s="3" t="s">
        <v>1506</v>
      </c>
      <c r="E448" s="3"/>
      <c r="F448" s="3" t="s">
        <v>1500</v>
      </c>
      <c r="G448" s="3" t="s">
        <v>40</v>
      </c>
      <c r="H448" s="3" t="s">
        <v>55</v>
      </c>
      <c r="I448" s="3" t="s">
        <v>42</v>
      </c>
      <c r="J448" s="3" t="s">
        <v>1501</v>
      </c>
      <c r="K448" s="3">
        <f t="shared" si="712"/>
        <v>0</v>
      </c>
      <c r="L448" s="3">
        <v>1</v>
      </c>
      <c r="M448" s="3">
        <v>1</v>
      </c>
      <c r="N448" s="3">
        <f t="shared" si="714"/>
        <v>0</v>
      </c>
      <c r="O448" s="3">
        <f t="shared" ref="O448:V448" si="718">0</f>
        <v>0</v>
      </c>
      <c r="P448" s="3">
        <f t="shared" si="718"/>
        <v>0</v>
      </c>
      <c r="Q448" s="3">
        <f t="shared" si="718"/>
        <v>0</v>
      </c>
      <c r="R448" s="3">
        <f t="shared" si="718"/>
        <v>0</v>
      </c>
      <c r="S448" s="3">
        <f t="shared" si="718"/>
        <v>0</v>
      </c>
      <c r="T448" s="3">
        <f t="shared" si="718"/>
        <v>0</v>
      </c>
      <c r="U448" s="3">
        <f t="shared" si="718"/>
        <v>0</v>
      </c>
      <c r="V448" s="3">
        <f t="shared" si="718"/>
        <v>0</v>
      </c>
      <c r="W448" s="3" t="s">
        <v>1502</v>
      </c>
      <c r="X448" s="3" t="s">
        <v>145</v>
      </c>
      <c r="Y448" s="3" t="s">
        <v>48</v>
      </c>
      <c r="Z448" s="3" t="s">
        <v>48</v>
      </c>
      <c r="AA448" s="3" t="s">
        <v>1376</v>
      </c>
      <c r="AB448" s="3">
        <v>43.363999999999997</v>
      </c>
      <c r="AC448" s="3">
        <v>-2.6840000000000002</v>
      </c>
      <c r="AD448" s="3" t="s">
        <v>42</v>
      </c>
      <c r="AE448" s="3" t="s">
        <v>42</v>
      </c>
      <c r="AF448" s="3" t="s">
        <v>42</v>
      </c>
      <c r="AG448" s="3" t="s">
        <v>50</v>
      </c>
      <c r="AH448" s="3" t="s">
        <v>42</v>
      </c>
      <c r="AI448" s="3" t="s">
        <v>50</v>
      </c>
      <c r="AJ448" s="4" t="s">
        <v>1505</v>
      </c>
      <c r="AK448" s="3"/>
    </row>
    <row r="449" spans="1:37" ht="18.75" customHeight="1" x14ac:dyDescent="0.35">
      <c r="A449" s="3" t="s">
        <v>1461</v>
      </c>
      <c r="B449" s="3" t="s">
        <v>1497</v>
      </c>
      <c r="C449" s="3" t="s">
        <v>1498</v>
      </c>
      <c r="D449" s="3" t="s">
        <v>1507</v>
      </c>
      <c r="E449" s="3"/>
      <c r="F449" s="3" t="s">
        <v>1500</v>
      </c>
      <c r="G449" s="3" t="s">
        <v>40</v>
      </c>
      <c r="H449" s="3" t="s">
        <v>55</v>
      </c>
      <c r="I449" s="3" t="s">
        <v>42</v>
      </c>
      <c r="J449" s="3" t="s">
        <v>1501</v>
      </c>
      <c r="K449" s="3">
        <f t="shared" si="712"/>
        <v>0</v>
      </c>
      <c r="L449" s="3">
        <v>1</v>
      </c>
      <c r="M449" s="3">
        <v>1</v>
      </c>
      <c r="N449" s="3">
        <f t="shared" si="714"/>
        <v>0</v>
      </c>
      <c r="O449" s="3">
        <f t="shared" ref="O449:V449" si="719">0</f>
        <v>0</v>
      </c>
      <c r="P449" s="3">
        <f t="shared" si="719"/>
        <v>0</v>
      </c>
      <c r="Q449" s="3">
        <f t="shared" si="719"/>
        <v>0</v>
      </c>
      <c r="R449" s="3">
        <f t="shared" si="719"/>
        <v>0</v>
      </c>
      <c r="S449" s="3">
        <f t="shared" si="719"/>
        <v>0</v>
      </c>
      <c r="T449" s="3">
        <f t="shared" si="719"/>
        <v>0</v>
      </c>
      <c r="U449" s="3">
        <f t="shared" si="719"/>
        <v>0</v>
      </c>
      <c r="V449" s="3">
        <f t="shared" si="719"/>
        <v>0</v>
      </c>
      <c r="W449" s="3" t="s">
        <v>1502</v>
      </c>
      <c r="X449" s="3" t="s">
        <v>145</v>
      </c>
      <c r="Y449" s="3" t="s">
        <v>48</v>
      </c>
      <c r="Z449" s="3" t="s">
        <v>48</v>
      </c>
      <c r="AA449" s="3" t="s">
        <v>1376</v>
      </c>
      <c r="AB449" s="3">
        <v>43.354999999999997</v>
      </c>
      <c r="AC449" s="3">
        <v>-2.6659999999999999</v>
      </c>
      <c r="AD449" s="3" t="s">
        <v>42</v>
      </c>
      <c r="AE449" s="3" t="s">
        <v>42</v>
      </c>
      <c r="AF449" s="3" t="s">
        <v>42</v>
      </c>
      <c r="AG449" s="3" t="s">
        <v>50</v>
      </c>
      <c r="AH449" s="3" t="s">
        <v>42</v>
      </c>
      <c r="AI449" s="3" t="s">
        <v>50</v>
      </c>
      <c r="AJ449" s="4" t="s">
        <v>1505</v>
      </c>
      <c r="AK449" s="3"/>
    </row>
    <row r="450" spans="1:37" ht="18.75" customHeight="1" x14ac:dyDescent="0.35">
      <c r="A450" s="3" t="s">
        <v>1461</v>
      </c>
      <c r="B450" s="3" t="s">
        <v>1497</v>
      </c>
      <c r="C450" s="3" t="s">
        <v>1498</v>
      </c>
      <c r="D450" s="3" t="s">
        <v>1499</v>
      </c>
      <c r="E450" s="3"/>
      <c r="F450" s="3" t="s">
        <v>1500</v>
      </c>
      <c r="G450" s="3" t="s">
        <v>40</v>
      </c>
      <c r="H450" s="3" t="s">
        <v>55</v>
      </c>
      <c r="I450" s="3" t="s">
        <v>42</v>
      </c>
      <c r="J450" s="3" t="s">
        <v>1501</v>
      </c>
      <c r="K450" s="3">
        <f t="shared" si="712"/>
        <v>0</v>
      </c>
      <c r="L450" s="3">
        <v>1</v>
      </c>
      <c r="M450" s="3">
        <v>1</v>
      </c>
      <c r="N450" s="3">
        <f t="shared" si="714"/>
        <v>0</v>
      </c>
      <c r="O450" s="3">
        <f t="shared" ref="O450:V450" si="720">0</f>
        <v>0</v>
      </c>
      <c r="P450" s="3">
        <f t="shared" si="720"/>
        <v>0</v>
      </c>
      <c r="Q450" s="3">
        <f t="shared" si="720"/>
        <v>0</v>
      </c>
      <c r="R450" s="3">
        <f t="shared" si="720"/>
        <v>0</v>
      </c>
      <c r="S450" s="3">
        <f t="shared" si="720"/>
        <v>0</v>
      </c>
      <c r="T450" s="3">
        <f t="shared" si="720"/>
        <v>0</v>
      </c>
      <c r="U450" s="3">
        <f t="shared" si="720"/>
        <v>0</v>
      </c>
      <c r="V450" s="3">
        <f t="shared" si="720"/>
        <v>0</v>
      </c>
      <c r="W450" s="3" t="s">
        <v>1502</v>
      </c>
      <c r="X450" s="3" t="s">
        <v>145</v>
      </c>
      <c r="Y450" s="3" t="s">
        <v>48</v>
      </c>
      <c r="Z450" s="3" t="s">
        <v>48</v>
      </c>
      <c r="AA450" s="3" t="s">
        <v>1376</v>
      </c>
      <c r="AB450" s="3">
        <v>43.344999999999999</v>
      </c>
      <c r="AC450" s="3">
        <v>-3.0249999999999999</v>
      </c>
      <c r="AD450" s="3" t="s">
        <v>42</v>
      </c>
      <c r="AE450" s="3" t="s">
        <v>42</v>
      </c>
      <c r="AF450" s="3" t="s">
        <v>42</v>
      </c>
      <c r="AG450" s="3" t="s">
        <v>50</v>
      </c>
      <c r="AH450" s="3" t="s">
        <v>42</v>
      </c>
      <c r="AI450" s="3" t="s">
        <v>50</v>
      </c>
      <c r="AJ450" s="4" t="s">
        <v>1508</v>
      </c>
      <c r="AK450" s="3"/>
    </row>
    <row r="451" spans="1:37" ht="18.75" customHeight="1" x14ac:dyDescent="0.35">
      <c r="A451" s="3" t="s">
        <v>1461</v>
      </c>
      <c r="B451" s="3" t="s">
        <v>1497</v>
      </c>
      <c r="C451" s="3" t="s">
        <v>1498</v>
      </c>
      <c r="D451" s="3" t="s">
        <v>1509</v>
      </c>
      <c r="E451" s="3"/>
      <c r="F451" s="3" t="s">
        <v>1500</v>
      </c>
      <c r="G451" s="3" t="s">
        <v>40</v>
      </c>
      <c r="H451" s="3" t="s">
        <v>55</v>
      </c>
      <c r="I451" s="3" t="s">
        <v>42</v>
      </c>
      <c r="J451" s="3" t="s">
        <v>1501</v>
      </c>
      <c r="K451" s="3">
        <f t="shared" si="712"/>
        <v>0</v>
      </c>
      <c r="L451" s="3">
        <v>1</v>
      </c>
      <c r="M451" s="3">
        <v>1</v>
      </c>
      <c r="N451" s="3">
        <f t="shared" si="714"/>
        <v>0</v>
      </c>
      <c r="O451" s="3">
        <f t="shared" ref="O451:V451" si="721">0</f>
        <v>0</v>
      </c>
      <c r="P451" s="3">
        <f t="shared" si="721"/>
        <v>0</v>
      </c>
      <c r="Q451" s="3">
        <f t="shared" si="721"/>
        <v>0</v>
      </c>
      <c r="R451" s="3">
        <f t="shared" si="721"/>
        <v>0</v>
      </c>
      <c r="S451" s="3">
        <f t="shared" si="721"/>
        <v>0</v>
      </c>
      <c r="T451" s="3">
        <f t="shared" si="721"/>
        <v>0</v>
      </c>
      <c r="U451" s="3">
        <f t="shared" si="721"/>
        <v>0</v>
      </c>
      <c r="V451" s="3">
        <f t="shared" si="721"/>
        <v>0</v>
      </c>
      <c r="W451" s="3" t="s">
        <v>1502</v>
      </c>
      <c r="X451" s="3" t="s">
        <v>145</v>
      </c>
      <c r="Y451" s="3" t="s">
        <v>48</v>
      </c>
      <c r="Z451" s="3" t="s">
        <v>48</v>
      </c>
      <c r="AA451" s="3" t="s">
        <v>1376</v>
      </c>
      <c r="AB451" s="3">
        <v>43.319000000000003</v>
      </c>
      <c r="AC451" s="3">
        <v>-3.0089999999999999</v>
      </c>
      <c r="AD451" s="3" t="s">
        <v>42</v>
      </c>
      <c r="AE451" s="3" t="s">
        <v>42</v>
      </c>
      <c r="AF451" s="3" t="s">
        <v>42</v>
      </c>
      <c r="AG451" s="3" t="s">
        <v>50</v>
      </c>
      <c r="AH451" s="3" t="s">
        <v>42</v>
      </c>
      <c r="AI451" s="3" t="s">
        <v>50</v>
      </c>
      <c r="AJ451" s="4" t="s">
        <v>1505</v>
      </c>
      <c r="AK451" s="3"/>
    </row>
    <row r="452" spans="1:37" ht="18.75" customHeight="1" x14ac:dyDescent="0.35">
      <c r="A452" s="3" t="s">
        <v>1461</v>
      </c>
      <c r="B452" s="3" t="s">
        <v>1497</v>
      </c>
      <c r="C452" s="3" t="s">
        <v>1498</v>
      </c>
      <c r="D452" s="3" t="s">
        <v>1504</v>
      </c>
      <c r="E452" s="3"/>
      <c r="F452" s="3" t="s">
        <v>1500</v>
      </c>
      <c r="G452" s="3" t="s">
        <v>40</v>
      </c>
      <c r="H452" s="3" t="s">
        <v>55</v>
      </c>
      <c r="I452" s="3" t="s">
        <v>42</v>
      </c>
      <c r="J452" s="3" t="s">
        <v>1501</v>
      </c>
      <c r="K452" s="3">
        <f t="shared" si="712"/>
        <v>0</v>
      </c>
      <c r="L452" s="3">
        <v>1</v>
      </c>
      <c r="M452" s="3">
        <v>1</v>
      </c>
      <c r="N452" s="3">
        <f t="shared" si="714"/>
        <v>0</v>
      </c>
      <c r="O452" s="3">
        <f t="shared" ref="O452:V452" si="722">0</f>
        <v>0</v>
      </c>
      <c r="P452" s="3">
        <f t="shared" si="722"/>
        <v>0</v>
      </c>
      <c r="Q452" s="3">
        <f t="shared" si="722"/>
        <v>0</v>
      </c>
      <c r="R452" s="3">
        <f t="shared" si="722"/>
        <v>0</v>
      </c>
      <c r="S452" s="3">
        <f t="shared" si="722"/>
        <v>0</v>
      </c>
      <c r="T452" s="3">
        <f t="shared" si="722"/>
        <v>0</v>
      </c>
      <c r="U452" s="3">
        <f t="shared" si="722"/>
        <v>0</v>
      </c>
      <c r="V452" s="3">
        <f t="shared" si="722"/>
        <v>0</v>
      </c>
      <c r="W452" s="3" t="s">
        <v>1502</v>
      </c>
      <c r="X452" s="3" t="s">
        <v>145</v>
      </c>
      <c r="Y452" s="3" t="s">
        <v>48</v>
      </c>
      <c r="Z452" s="3" t="s">
        <v>48</v>
      </c>
      <c r="AA452" s="3" t="s">
        <v>1376</v>
      </c>
      <c r="AB452" s="3">
        <v>43.295999999999999</v>
      </c>
      <c r="AC452" s="3">
        <v>-2.9740000000000002</v>
      </c>
      <c r="AD452" s="3" t="s">
        <v>42</v>
      </c>
      <c r="AE452" s="3" t="s">
        <v>42</v>
      </c>
      <c r="AF452" s="3" t="s">
        <v>42</v>
      </c>
      <c r="AG452" s="3" t="s">
        <v>50</v>
      </c>
      <c r="AH452" s="3" t="s">
        <v>42</v>
      </c>
      <c r="AI452" s="3" t="s">
        <v>50</v>
      </c>
      <c r="AJ452" s="4" t="s">
        <v>1505</v>
      </c>
      <c r="AK452" s="3"/>
    </row>
    <row r="453" spans="1:37" ht="18.75" customHeight="1" x14ac:dyDescent="0.35">
      <c r="A453" s="3" t="s">
        <v>1461</v>
      </c>
      <c r="B453" s="3" t="s">
        <v>1497</v>
      </c>
      <c r="C453" s="3" t="s">
        <v>1498</v>
      </c>
      <c r="D453" s="3" t="s">
        <v>1506</v>
      </c>
      <c r="E453" s="3"/>
      <c r="F453" s="3" t="s">
        <v>1500</v>
      </c>
      <c r="G453" s="3" t="s">
        <v>40</v>
      </c>
      <c r="H453" s="3" t="s">
        <v>55</v>
      </c>
      <c r="I453" s="3" t="s">
        <v>42</v>
      </c>
      <c r="J453" s="3" t="s">
        <v>1501</v>
      </c>
      <c r="K453" s="3">
        <f t="shared" si="712"/>
        <v>0</v>
      </c>
      <c r="L453" s="3">
        <v>1</v>
      </c>
      <c r="M453" s="3">
        <v>1</v>
      </c>
      <c r="N453" s="3">
        <f t="shared" si="714"/>
        <v>0</v>
      </c>
      <c r="O453" s="3">
        <f t="shared" ref="O453:V453" si="723">0</f>
        <v>0</v>
      </c>
      <c r="P453" s="3">
        <f t="shared" si="723"/>
        <v>0</v>
      </c>
      <c r="Q453" s="3">
        <f t="shared" si="723"/>
        <v>0</v>
      </c>
      <c r="R453" s="3">
        <f t="shared" si="723"/>
        <v>0</v>
      </c>
      <c r="S453" s="3">
        <f t="shared" si="723"/>
        <v>0</v>
      </c>
      <c r="T453" s="3">
        <f t="shared" si="723"/>
        <v>0</v>
      </c>
      <c r="U453" s="3">
        <f t="shared" si="723"/>
        <v>0</v>
      </c>
      <c r="V453" s="3">
        <f t="shared" si="723"/>
        <v>0</v>
      </c>
      <c r="W453" s="3" t="s">
        <v>1502</v>
      </c>
      <c r="X453" s="3" t="s">
        <v>145</v>
      </c>
      <c r="Y453" s="3" t="s">
        <v>48</v>
      </c>
      <c r="Z453" s="3" t="s">
        <v>48</v>
      </c>
      <c r="AA453" s="3" t="s">
        <v>1376</v>
      </c>
      <c r="AB453" s="3">
        <v>43.255000000000003</v>
      </c>
      <c r="AC453" s="3">
        <v>-2.9239999999999999</v>
      </c>
      <c r="AD453" s="3" t="s">
        <v>42</v>
      </c>
      <c r="AE453" s="3" t="s">
        <v>42</v>
      </c>
      <c r="AF453" s="3" t="s">
        <v>42</v>
      </c>
      <c r="AG453" s="3" t="s">
        <v>50</v>
      </c>
      <c r="AH453" s="3" t="s">
        <v>42</v>
      </c>
      <c r="AI453" s="3" t="s">
        <v>50</v>
      </c>
      <c r="AJ453" s="4" t="s">
        <v>1505</v>
      </c>
      <c r="AK453" s="3"/>
    </row>
    <row r="454" spans="1:37" ht="18.75" customHeight="1" x14ac:dyDescent="0.35">
      <c r="A454" s="3" t="s">
        <v>1461</v>
      </c>
      <c r="B454" s="3" t="s">
        <v>1510</v>
      </c>
      <c r="C454" s="3" t="s">
        <v>1511</v>
      </c>
      <c r="D454" s="3"/>
      <c r="E454" s="3"/>
      <c r="F454" s="3"/>
      <c r="G454" s="3" t="s">
        <v>565</v>
      </c>
      <c r="H454" s="3"/>
      <c r="I454" s="3"/>
      <c r="J454" s="3"/>
      <c r="K454" s="3">
        <f t="shared" si="712"/>
        <v>0</v>
      </c>
      <c r="L454" s="3">
        <v>1</v>
      </c>
      <c r="M454" s="3">
        <f t="shared" ref="M454:V454" si="724">0</f>
        <v>0</v>
      </c>
      <c r="N454" s="3">
        <f t="shared" si="724"/>
        <v>0</v>
      </c>
      <c r="O454" s="3">
        <f t="shared" si="724"/>
        <v>0</v>
      </c>
      <c r="P454" s="3">
        <f t="shared" si="724"/>
        <v>0</v>
      </c>
      <c r="Q454" s="3">
        <f t="shared" si="724"/>
        <v>0</v>
      </c>
      <c r="R454" s="3">
        <f t="shared" si="724"/>
        <v>0</v>
      </c>
      <c r="S454" s="3">
        <f t="shared" si="724"/>
        <v>0</v>
      </c>
      <c r="T454" s="3">
        <f t="shared" si="724"/>
        <v>0</v>
      </c>
      <c r="U454" s="3">
        <f t="shared" si="724"/>
        <v>0</v>
      </c>
      <c r="V454" s="3">
        <f t="shared" si="724"/>
        <v>0</v>
      </c>
      <c r="W454" s="3"/>
      <c r="X454" s="3"/>
      <c r="Y454" s="3"/>
      <c r="Z454" s="3"/>
      <c r="AA454" s="3"/>
      <c r="AB454" s="3">
        <v>43.349400000000003</v>
      </c>
      <c r="AC454" s="3">
        <v>-3.0264000000000002</v>
      </c>
      <c r="AD454" s="3"/>
      <c r="AE454" s="3"/>
      <c r="AF454" s="3"/>
      <c r="AG454" s="3"/>
      <c r="AH454" s="3"/>
      <c r="AI454" s="3"/>
      <c r="AJ454" s="3" t="s">
        <v>1512</v>
      </c>
      <c r="AK454" s="3"/>
    </row>
    <row r="455" spans="1:37" ht="18.75" customHeight="1" x14ac:dyDescent="0.35">
      <c r="A455" s="3" t="s">
        <v>1461</v>
      </c>
      <c r="B455" s="3" t="s">
        <v>1510</v>
      </c>
      <c r="C455" s="3" t="s">
        <v>1513</v>
      </c>
      <c r="D455" s="3"/>
      <c r="E455" s="3"/>
      <c r="F455" s="3"/>
      <c r="G455" s="3" t="s">
        <v>565</v>
      </c>
      <c r="H455" s="3"/>
      <c r="I455" s="3"/>
      <c r="J455" s="3"/>
      <c r="K455" s="3">
        <f t="shared" si="712"/>
        <v>0</v>
      </c>
      <c r="L455" s="3">
        <v>1</v>
      </c>
      <c r="M455" s="3">
        <f t="shared" ref="M455:V455" si="725">0</f>
        <v>0</v>
      </c>
      <c r="N455" s="3">
        <f t="shared" si="725"/>
        <v>0</v>
      </c>
      <c r="O455" s="3">
        <f t="shared" si="725"/>
        <v>0</v>
      </c>
      <c r="P455" s="3">
        <f t="shared" si="725"/>
        <v>0</v>
      </c>
      <c r="Q455" s="3">
        <f t="shared" si="725"/>
        <v>0</v>
      </c>
      <c r="R455" s="3">
        <f t="shared" si="725"/>
        <v>0</v>
      </c>
      <c r="S455" s="3">
        <f t="shared" si="725"/>
        <v>0</v>
      </c>
      <c r="T455" s="3">
        <f t="shared" si="725"/>
        <v>0</v>
      </c>
      <c r="U455" s="3">
        <f t="shared" si="725"/>
        <v>0</v>
      </c>
      <c r="V455" s="3">
        <f t="shared" si="725"/>
        <v>0</v>
      </c>
      <c r="W455" s="3"/>
      <c r="X455" s="3"/>
      <c r="Y455" s="3"/>
      <c r="Z455" s="3"/>
      <c r="AA455" s="3"/>
      <c r="AB455" s="3">
        <v>43.336399999999998</v>
      </c>
      <c r="AC455" s="3">
        <v>-3.0283000000000002</v>
      </c>
      <c r="AD455" s="3"/>
      <c r="AE455" s="3"/>
      <c r="AF455" s="3"/>
      <c r="AG455" s="3"/>
      <c r="AH455" s="3"/>
      <c r="AI455" s="3"/>
      <c r="AJ455" s="3"/>
      <c r="AK455" s="3"/>
    </row>
    <row r="456" spans="1:37" ht="18.75" customHeight="1" x14ac:dyDescent="0.35">
      <c r="A456" s="3" t="s">
        <v>1461</v>
      </c>
      <c r="B456" s="3" t="s">
        <v>1514</v>
      </c>
      <c r="C456" s="3" t="s">
        <v>1515</v>
      </c>
      <c r="D456" s="3" t="s">
        <v>1516</v>
      </c>
      <c r="E456" s="3"/>
      <c r="F456" s="3" t="s">
        <v>1517</v>
      </c>
      <c r="G456" s="3" t="s">
        <v>175</v>
      </c>
      <c r="H456" s="3" t="s">
        <v>55</v>
      </c>
      <c r="I456" s="3"/>
      <c r="J456" s="3" t="s">
        <v>43</v>
      </c>
      <c r="K456" s="3">
        <f t="shared" si="712"/>
        <v>0</v>
      </c>
      <c r="L456" s="3">
        <f>0</f>
        <v>0</v>
      </c>
      <c r="M456" s="3">
        <v>1</v>
      </c>
      <c r="N456" s="3">
        <f t="shared" ref="N456:V456" si="726">0</f>
        <v>0</v>
      </c>
      <c r="O456" s="3">
        <f t="shared" si="726"/>
        <v>0</v>
      </c>
      <c r="P456" s="3">
        <f t="shared" si="726"/>
        <v>0</v>
      </c>
      <c r="Q456" s="3">
        <f t="shared" si="726"/>
        <v>0</v>
      </c>
      <c r="R456" s="3">
        <f t="shared" si="726"/>
        <v>0</v>
      </c>
      <c r="S456" s="3">
        <f t="shared" si="726"/>
        <v>0</v>
      </c>
      <c r="T456" s="3">
        <f t="shared" si="726"/>
        <v>0</v>
      </c>
      <c r="U456" s="3">
        <f t="shared" si="726"/>
        <v>0</v>
      </c>
      <c r="V456" s="3">
        <f t="shared" si="726"/>
        <v>0</v>
      </c>
      <c r="W456" s="3" t="s">
        <v>1518</v>
      </c>
      <c r="X456" s="3" t="s">
        <v>1519</v>
      </c>
      <c r="Y456" s="3" t="s">
        <v>48</v>
      </c>
      <c r="Z456" s="3" t="s">
        <v>773</v>
      </c>
      <c r="AA456" s="3" t="s">
        <v>646</v>
      </c>
      <c r="AB456" s="3">
        <v>43.573300000000003</v>
      </c>
      <c r="AC456" s="3">
        <v>-3.7833000000000001</v>
      </c>
      <c r="AD456" s="3" t="s">
        <v>42</v>
      </c>
      <c r="AE456" s="3" t="s">
        <v>50</v>
      </c>
      <c r="AF456" s="3" t="s">
        <v>42</v>
      </c>
      <c r="AG456" s="3" t="s">
        <v>50</v>
      </c>
      <c r="AH456" s="3" t="s">
        <v>42</v>
      </c>
      <c r="AI456" s="3" t="s">
        <v>50</v>
      </c>
      <c r="AJ456" s="4" t="s">
        <v>1520</v>
      </c>
      <c r="AK456" s="3"/>
    </row>
    <row r="457" spans="1:37" ht="18.75" customHeight="1" x14ac:dyDescent="0.35">
      <c r="A457" s="3" t="s">
        <v>1461</v>
      </c>
      <c r="B457" s="3" t="s">
        <v>1514</v>
      </c>
      <c r="C457" s="3" t="s">
        <v>1521</v>
      </c>
      <c r="D457" s="3" t="s">
        <v>1522</v>
      </c>
      <c r="E457" s="3"/>
      <c r="F457" s="3" t="s">
        <v>1517</v>
      </c>
      <c r="G457" s="3" t="s">
        <v>276</v>
      </c>
      <c r="H457" s="3" t="s">
        <v>1523</v>
      </c>
      <c r="I457" s="3"/>
      <c r="J457" s="3" t="s">
        <v>43</v>
      </c>
      <c r="K457" s="3">
        <v>1</v>
      </c>
      <c r="L457" s="3">
        <v>1</v>
      </c>
      <c r="M457" s="3">
        <v>1</v>
      </c>
      <c r="N457" s="3">
        <v>1</v>
      </c>
      <c r="O457" s="3">
        <v>1</v>
      </c>
      <c r="P457" s="3">
        <f t="shared" ref="P457:V457" si="727">0</f>
        <v>0</v>
      </c>
      <c r="Q457" s="3">
        <f t="shared" si="727"/>
        <v>0</v>
      </c>
      <c r="R457" s="3">
        <f t="shared" si="727"/>
        <v>0</v>
      </c>
      <c r="S457" s="3">
        <f t="shared" si="727"/>
        <v>0</v>
      </c>
      <c r="T457" s="3">
        <f t="shared" si="727"/>
        <v>0</v>
      </c>
      <c r="U457" s="3">
        <f t="shared" si="727"/>
        <v>0</v>
      </c>
      <c r="V457" s="3">
        <f t="shared" si="727"/>
        <v>0</v>
      </c>
      <c r="W457" s="3" t="s">
        <v>1518</v>
      </c>
      <c r="X457" s="3" t="s">
        <v>1519</v>
      </c>
      <c r="Y457" s="3" t="s">
        <v>48</v>
      </c>
      <c r="Z457" s="3" t="s">
        <v>773</v>
      </c>
      <c r="AA457" s="3" t="s">
        <v>646</v>
      </c>
      <c r="AB457" s="3">
        <v>43.521700000000003</v>
      </c>
      <c r="AC457" s="3">
        <v>-8.4367000000000001</v>
      </c>
      <c r="AD457" s="3" t="s">
        <v>42</v>
      </c>
      <c r="AE457" s="3" t="s">
        <v>50</v>
      </c>
      <c r="AF457" s="3" t="s">
        <v>42</v>
      </c>
      <c r="AG457" s="3" t="s">
        <v>50</v>
      </c>
      <c r="AH457" s="3" t="s">
        <v>42</v>
      </c>
      <c r="AI457" s="3" t="s">
        <v>50</v>
      </c>
      <c r="AJ457" s="4" t="s">
        <v>1520</v>
      </c>
      <c r="AK457" s="3"/>
    </row>
    <row r="458" spans="1:37" ht="18.75" customHeight="1" x14ac:dyDescent="0.35">
      <c r="A458" s="3" t="s">
        <v>1461</v>
      </c>
      <c r="B458" s="3" t="s">
        <v>1514</v>
      </c>
      <c r="C458" s="3" t="s">
        <v>1521</v>
      </c>
      <c r="D458" s="3" t="s">
        <v>1524</v>
      </c>
      <c r="E458" s="3"/>
      <c r="F458" s="3" t="s">
        <v>1517</v>
      </c>
      <c r="G458" s="3" t="s">
        <v>488</v>
      </c>
      <c r="H458" s="3" t="s">
        <v>55</v>
      </c>
      <c r="I458" s="3"/>
      <c r="J458" s="3" t="s">
        <v>43</v>
      </c>
      <c r="K458" s="3">
        <v>1</v>
      </c>
      <c r="L458" s="3">
        <v>1</v>
      </c>
      <c r="M458" s="3">
        <v>1</v>
      </c>
      <c r="N458" s="3">
        <f t="shared" ref="N458:V458" si="728">0</f>
        <v>0</v>
      </c>
      <c r="O458" s="3">
        <f t="shared" si="728"/>
        <v>0</v>
      </c>
      <c r="P458" s="3">
        <f t="shared" si="728"/>
        <v>0</v>
      </c>
      <c r="Q458" s="3">
        <f t="shared" si="728"/>
        <v>0</v>
      </c>
      <c r="R458" s="3">
        <f t="shared" si="728"/>
        <v>0</v>
      </c>
      <c r="S458" s="3">
        <f t="shared" si="728"/>
        <v>0</v>
      </c>
      <c r="T458" s="3">
        <f t="shared" si="728"/>
        <v>0</v>
      </c>
      <c r="U458" s="3">
        <f t="shared" si="728"/>
        <v>0</v>
      </c>
      <c r="V458" s="3">
        <f t="shared" si="728"/>
        <v>0</v>
      </c>
      <c r="W458" s="3" t="s">
        <v>1518</v>
      </c>
      <c r="X458" s="3" t="s">
        <v>1519</v>
      </c>
      <c r="Y458" s="3" t="s">
        <v>48</v>
      </c>
      <c r="Z458" s="3" t="s">
        <v>773</v>
      </c>
      <c r="AA458" s="3" t="s">
        <v>646</v>
      </c>
      <c r="AB458" s="3">
        <v>43.674999999999997</v>
      </c>
      <c r="AC458" s="3">
        <v>-5.5782999999999996</v>
      </c>
      <c r="AD458" s="3" t="s">
        <v>42</v>
      </c>
      <c r="AE458" s="3" t="s">
        <v>50</v>
      </c>
      <c r="AF458" s="3" t="s">
        <v>42</v>
      </c>
      <c r="AG458" s="3" t="s">
        <v>50</v>
      </c>
      <c r="AH458" s="3" t="s">
        <v>42</v>
      </c>
      <c r="AI458" s="3" t="s">
        <v>50</v>
      </c>
      <c r="AJ458" s="4" t="s">
        <v>1520</v>
      </c>
      <c r="AK458" s="3"/>
    </row>
    <row r="459" spans="1:37" ht="18.75" customHeight="1" x14ac:dyDescent="0.35">
      <c r="A459" s="3" t="s">
        <v>1461</v>
      </c>
      <c r="B459" s="3" t="s">
        <v>1514</v>
      </c>
      <c r="C459" s="3" t="s">
        <v>1521</v>
      </c>
      <c r="D459" s="3" t="s">
        <v>1525</v>
      </c>
      <c r="E459" s="3"/>
      <c r="F459" s="3" t="s">
        <v>1517</v>
      </c>
      <c r="G459" s="3" t="s">
        <v>402</v>
      </c>
      <c r="H459" s="3" t="s">
        <v>55</v>
      </c>
      <c r="I459" s="3"/>
      <c r="J459" s="3" t="s">
        <v>43</v>
      </c>
      <c r="K459" s="3">
        <v>1</v>
      </c>
      <c r="L459" s="3">
        <v>1</v>
      </c>
      <c r="M459" s="3">
        <v>1</v>
      </c>
      <c r="N459" s="3">
        <f t="shared" ref="N459:V459" si="729">0</f>
        <v>0</v>
      </c>
      <c r="O459" s="3">
        <f t="shared" si="729"/>
        <v>0</v>
      </c>
      <c r="P459" s="3">
        <f t="shared" si="729"/>
        <v>0</v>
      </c>
      <c r="Q459" s="3">
        <f t="shared" si="729"/>
        <v>0</v>
      </c>
      <c r="R459" s="3">
        <f t="shared" si="729"/>
        <v>0</v>
      </c>
      <c r="S459" s="3">
        <f t="shared" si="729"/>
        <v>0</v>
      </c>
      <c r="T459" s="3">
        <f t="shared" si="729"/>
        <v>0</v>
      </c>
      <c r="U459" s="3">
        <f t="shared" si="729"/>
        <v>0</v>
      </c>
      <c r="V459" s="3">
        <f t="shared" si="729"/>
        <v>0</v>
      </c>
      <c r="W459" s="3" t="s">
        <v>1518</v>
      </c>
      <c r="X459" s="3" t="s">
        <v>1519</v>
      </c>
      <c r="Y459" s="3" t="s">
        <v>48</v>
      </c>
      <c r="Z459" s="3" t="s">
        <v>773</v>
      </c>
      <c r="AA459" s="3" t="s">
        <v>646</v>
      </c>
      <c r="AB459" s="3">
        <v>42.1417</v>
      </c>
      <c r="AC459" s="3">
        <v>-8.9533000000000005</v>
      </c>
      <c r="AD459" s="3" t="s">
        <v>42</v>
      </c>
      <c r="AE459" s="3" t="s">
        <v>50</v>
      </c>
      <c r="AF459" s="3" t="s">
        <v>42</v>
      </c>
      <c r="AG459" s="3" t="s">
        <v>50</v>
      </c>
      <c r="AH459" s="3" t="s">
        <v>42</v>
      </c>
      <c r="AI459" s="3" t="s">
        <v>50</v>
      </c>
      <c r="AJ459" s="4" t="s">
        <v>1520</v>
      </c>
      <c r="AK459" s="3"/>
    </row>
    <row r="460" spans="1:37" ht="18.75" customHeight="1" x14ac:dyDescent="0.35">
      <c r="A460" s="3" t="s">
        <v>1461</v>
      </c>
      <c r="B460" s="3" t="s">
        <v>1514</v>
      </c>
      <c r="C460" s="3" t="s">
        <v>1515</v>
      </c>
      <c r="D460" s="3" t="s">
        <v>1526</v>
      </c>
      <c r="E460" s="3"/>
      <c r="F460" s="3" t="s">
        <v>1517</v>
      </c>
      <c r="G460" s="3" t="s">
        <v>399</v>
      </c>
      <c r="H460" s="3" t="s">
        <v>55</v>
      </c>
      <c r="I460" s="3"/>
      <c r="J460" s="3" t="s">
        <v>43</v>
      </c>
      <c r="K460" s="3">
        <v>1</v>
      </c>
      <c r="L460" s="3">
        <v>1</v>
      </c>
      <c r="M460" s="3">
        <v>1</v>
      </c>
      <c r="N460" s="3">
        <f t="shared" ref="N460:V460" si="730">0</f>
        <v>0</v>
      </c>
      <c r="O460" s="3">
        <f t="shared" si="730"/>
        <v>0</v>
      </c>
      <c r="P460" s="3">
        <f t="shared" si="730"/>
        <v>0</v>
      </c>
      <c r="Q460" s="3">
        <f t="shared" si="730"/>
        <v>0</v>
      </c>
      <c r="R460" s="3">
        <f t="shared" si="730"/>
        <v>0</v>
      </c>
      <c r="S460" s="3">
        <f t="shared" si="730"/>
        <v>0</v>
      </c>
      <c r="T460" s="3">
        <f t="shared" si="730"/>
        <v>0</v>
      </c>
      <c r="U460" s="3">
        <f t="shared" si="730"/>
        <v>0</v>
      </c>
      <c r="V460" s="3">
        <f t="shared" si="730"/>
        <v>0</v>
      </c>
      <c r="W460" s="3" t="s">
        <v>1518</v>
      </c>
      <c r="X460" s="3" t="s">
        <v>1519</v>
      </c>
      <c r="Y460" s="3" t="s">
        <v>48</v>
      </c>
      <c r="Z460" s="3" t="s">
        <v>773</v>
      </c>
      <c r="AA460" s="3" t="s">
        <v>646</v>
      </c>
      <c r="AB460" s="3">
        <v>43.7</v>
      </c>
      <c r="AC460" s="3">
        <v>-6.15</v>
      </c>
      <c r="AD460" s="3" t="s">
        <v>42</v>
      </c>
      <c r="AE460" s="3" t="s">
        <v>50</v>
      </c>
      <c r="AF460" s="3" t="s">
        <v>42</v>
      </c>
      <c r="AG460" s="3" t="s">
        <v>50</v>
      </c>
      <c r="AH460" s="3" t="s">
        <v>42</v>
      </c>
      <c r="AI460" s="3" t="s">
        <v>50</v>
      </c>
      <c r="AJ460" s="4" t="s">
        <v>1520</v>
      </c>
      <c r="AK460" s="3"/>
    </row>
    <row r="461" spans="1:37" ht="18.75" customHeight="1" x14ac:dyDescent="0.35">
      <c r="A461" s="3" t="s">
        <v>1461</v>
      </c>
      <c r="B461" s="3" t="s">
        <v>1514</v>
      </c>
      <c r="C461" s="3" t="s">
        <v>1527</v>
      </c>
      <c r="D461" s="3"/>
      <c r="E461" s="3"/>
      <c r="F461" s="3"/>
      <c r="G461" s="3" t="s">
        <v>402</v>
      </c>
      <c r="H461" s="3" t="s">
        <v>1528</v>
      </c>
      <c r="I461" s="3" t="s">
        <v>42</v>
      </c>
      <c r="J461" s="3" t="s">
        <v>43</v>
      </c>
      <c r="K461" s="3">
        <f t="shared" ref="K461:L461" si="731">0</f>
        <v>0</v>
      </c>
      <c r="L461" s="3">
        <f t="shared" si="731"/>
        <v>0</v>
      </c>
      <c r="M461" s="3">
        <v>1</v>
      </c>
      <c r="N461" s="3">
        <f t="shared" ref="N461:V461" si="732">0</f>
        <v>0</v>
      </c>
      <c r="O461" s="3">
        <f t="shared" si="732"/>
        <v>0</v>
      </c>
      <c r="P461" s="3">
        <f t="shared" si="732"/>
        <v>0</v>
      </c>
      <c r="Q461" s="3">
        <f t="shared" si="732"/>
        <v>0</v>
      </c>
      <c r="R461" s="3">
        <f t="shared" si="732"/>
        <v>0</v>
      </c>
      <c r="S461" s="3">
        <f t="shared" si="732"/>
        <v>0</v>
      </c>
      <c r="T461" s="3">
        <f t="shared" si="732"/>
        <v>0</v>
      </c>
      <c r="U461" s="3">
        <f t="shared" si="732"/>
        <v>0</v>
      </c>
      <c r="V461" s="3">
        <f t="shared" si="732"/>
        <v>0</v>
      </c>
      <c r="W461" s="3" t="s">
        <v>1518</v>
      </c>
      <c r="X461" s="3" t="s">
        <v>1519</v>
      </c>
      <c r="Y461" s="3" t="s">
        <v>48</v>
      </c>
      <c r="Z461" s="3" t="s">
        <v>773</v>
      </c>
      <c r="AA461" s="3" t="s">
        <v>646</v>
      </c>
      <c r="AB461" s="3">
        <v>39.476500000000001</v>
      </c>
      <c r="AC461" s="3">
        <v>2.4272</v>
      </c>
      <c r="AD461" s="3" t="s">
        <v>42</v>
      </c>
      <c r="AE461" s="3" t="s">
        <v>50</v>
      </c>
      <c r="AF461" s="3" t="s">
        <v>42</v>
      </c>
      <c r="AG461" s="3" t="s">
        <v>50</v>
      </c>
      <c r="AH461" s="3" t="s">
        <v>42</v>
      </c>
      <c r="AI461" s="3" t="s">
        <v>50</v>
      </c>
      <c r="AJ461" s="3"/>
      <c r="AK461" s="3"/>
    </row>
    <row r="462" spans="1:37" ht="18.75" customHeight="1" x14ac:dyDescent="0.35">
      <c r="A462" s="3" t="s">
        <v>1461</v>
      </c>
      <c r="B462" s="3" t="s">
        <v>1514</v>
      </c>
      <c r="C462" s="3" t="s">
        <v>1529</v>
      </c>
      <c r="D462" s="3"/>
      <c r="E462" s="3"/>
      <c r="F462" s="3"/>
      <c r="G462" s="3" t="s">
        <v>399</v>
      </c>
      <c r="H462" s="3"/>
      <c r="I462" s="3"/>
      <c r="J462" s="3"/>
      <c r="K462" s="3">
        <f t="shared" ref="K462:L462" si="733">0</f>
        <v>0</v>
      </c>
      <c r="L462" s="3">
        <f t="shared" si="733"/>
        <v>0</v>
      </c>
      <c r="M462" s="3">
        <v>1</v>
      </c>
      <c r="N462" s="3">
        <f t="shared" ref="N462:V462" si="734">0</f>
        <v>0</v>
      </c>
      <c r="O462" s="3">
        <f t="shared" si="734"/>
        <v>0</v>
      </c>
      <c r="P462" s="3">
        <f t="shared" si="734"/>
        <v>0</v>
      </c>
      <c r="Q462" s="3">
        <f t="shared" si="734"/>
        <v>0</v>
      </c>
      <c r="R462" s="3">
        <f t="shared" si="734"/>
        <v>0</v>
      </c>
      <c r="S462" s="3">
        <f t="shared" si="734"/>
        <v>0</v>
      </c>
      <c r="T462" s="3">
        <f t="shared" si="734"/>
        <v>0</v>
      </c>
      <c r="U462" s="3">
        <f t="shared" si="734"/>
        <v>0</v>
      </c>
      <c r="V462" s="3">
        <f t="shared" si="734"/>
        <v>0</v>
      </c>
      <c r="W462" s="3"/>
      <c r="X462" s="3"/>
      <c r="Y462" s="3"/>
      <c r="Z462" s="3"/>
      <c r="AA462" s="3"/>
      <c r="AB462" s="3">
        <v>36.695999999999998</v>
      </c>
      <c r="AC462" s="3">
        <v>-4.4058000000000002</v>
      </c>
      <c r="AD462" s="3"/>
      <c r="AE462" s="3"/>
      <c r="AF462" s="3"/>
      <c r="AG462" s="3"/>
      <c r="AH462" s="3"/>
      <c r="AI462" s="3"/>
      <c r="AJ462" s="3"/>
      <c r="AK462" s="3"/>
    </row>
    <row r="463" spans="1:37" ht="18.75" customHeight="1" x14ac:dyDescent="0.35">
      <c r="A463" s="3" t="s">
        <v>1461</v>
      </c>
      <c r="B463" s="3" t="s">
        <v>1514</v>
      </c>
      <c r="C463" s="3" t="s">
        <v>1530</v>
      </c>
      <c r="D463" s="3"/>
      <c r="E463" s="3"/>
      <c r="F463" s="3" t="s">
        <v>1531</v>
      </c>
      <c r="G463" s="3" t="s">
        <v>777</v>
      </c>
      <c r="H463" s="3" t="s">
        <v>86</v>
      </c>
      <c r="I463" s="3"/>
      <c r="J463" s="3" t="s">
        <v>43</v>
      </c>
      <c r="K463" s="3">
        <v>1</v>
      </c>
      <c r="L463" s="3">
        <v>1</v>
      </c>
      <c r="M463" s="3">
        <v>1</v>
      </c>
      <c r="N463" s="3">
        <f t="shared" ref="N463:V463" si="735">0</f>
        <v>0</v>
      </c>
      <c r="O463" s="3">
        <f t="shared" si="735"/>
        <v>0</v>
      </c>
      <c r="P463" s="3">
        <f t="shared" si="735"/>
        <v>0</v>
      </c>
      <c r="Q463" s="3">
        <f t="shared" si="735"/>
        <v>0</v>
      </c>
      <c r="R463" s="3">
        <f t="shared" si="735"/>
        <v>0</v>
      </c>
      <c r="S463" s="3">
        <f t="shared" si="735"/>
        <v>0</v>
      </c>
      <c r="T463" s="3">
        <f t="shared" si="735"/>
        <v>0</v>
      </c>
      <c r="U463" s="3">
        <f t="shared" si="735"/>
        <v>0</v>
      </c>
      <c r="V463" s="3">
        <f t="shared" si="735"/>
        <v>0</v>
      </c>
      <c r="W463" s="3" t="s">
        <v>1518</v>
      </c>
      <c r="X463" s="3" t="s">
        <v>1519</v>
      </c>
      <c r="Y463" s="3" t="s">
        <v>48</v>
      </c>
      <c r="Z463" s="3" t="s">
        <v>773</v>
      </c>
      <c r="AA463" s="3" t="s">
        <v>646</v>
      </c>
      <c r="AB463" s="3" t="s">
        <v>1532</v>
      </c>
      <c r="AC463" s="3"/>
      <c r="AD463" s="3" t="s">
        <v>42</v>
      </c>
      <c r="AE463" s="3" t="s">
        <v>50</v>
      </c>
      <c r="AF463" s="3" t="s">
        <v>42</v>
      </c>
      <c r="AG463" s="3" t="s">
        <v>50</v>
      </c>
      <c r="AH463" s="3" t="s">
        <v>42</v>
      </c>
      <c r="AI463" s="3" t="s">
        <v>50</v>
      </c>
      <c r="AJ463" s="3" t="s">
        <v>1533</v>
      </c>
      <c r="AK463" s="3"/>
    </row>
    <row r="464" spans="1:37" ht="18.75" customHeight="1" x14ac:dyDescent="0.35">
      <c r="A464" s="3" t="s">
        <v>1461</v>
      </c>
      <c r="B464" s="3" t="s">
        <v>1514</v>
      </c>
      <c r="C464" s="3" t="s">
        <v>1534</v>
      </c>
      <c r="D464" s="3"/>
      <c r="E464" s="3"/>
      <c r="F464" s="3"/>
      <c r="G464" s="3" t="s">
        <v>1535</v>
      </c>
      <c r="H464" s="3" t="s">
        <v>1536</v>
      </c>
      <c r="I464" s="3" t="s">
        <v>42</v>
      </c>
      <c r="J464" s="3" t="s">
        <v>43</v>
      </c>
      <c r="K464" s="3">
        <f t="shared" ref="K464:L464" si="736">0</f>
        <v>0</v>
      </c>
      <c r="L464" s="3">
        <f t="shared" si="736"/>
        <v>0</v>
      </c>
      <c r="M464" s="3">
        <v>1</v>
      </c>
      <c r="N464" s="3">
        <f t="shared" ref="N464:V464" si="737">0</f>
        <v>0</v>
      </c>
      <c r="O464" s="3">
        <f t="shared" si="737"/>
        <v>0</v>
      </c>
      <c r="P464" s="3">
        <f t="shared" si="737"/>
        <v>0</v>
      </c>
      <c r="Q464" s="3">
        <f t="shared" si="737"/>
        <v>0</v>
      </c>
      <c r="R464" s="3">
        <f t="shared" si="737"/>
        <v>0</v>
      </c>
      <c r="S464" s="3">
        <f t="shared" si="737"/>
        <v>0</v>
      </c>
      <c r="T464" s="3">
        <f t="shared" si="737"/>
        <v>0</v>
      </c>
      <c r="U464" s="3">
        <f t="shared" si="737"/>
        <v>0</v>
      </c>
      <c r="V464" s="3">
        <f t="shared" si="737"/>
        <v>0</v>
      </c>
      <c r="W464" s="3" t="s">
        <v>1518</v>
      </c>
      <c r="X464" s="3" t="s">
        <v>1519</v>
      </c>
      <c r="Y464" s="3" t="s">
        <v>48</v>
      </c>
      <c r="Z464" s="3" t="s">
        <v>773</v>
      </c>
      <c r="AA464" s="3" t="s">
        <v>646</v>
      </c>
      <c r="AB464" s="3"/>
      <c r="AC464" s="3"/>
      <c r="AD464" s="3" t="s">
        <v>42</v>
      </c>
      <c r="AE464" s="3" t="s">
        <v>50</v>
      </c>
      <c r="AF464" s="3" t="s">
        <v>42</v>
      </c>
      <c r="AG464" s="3" t="s">
        <v>50</v>
      </c>
      <c r="AH464" s="3" t="s">
        <v>42</v>
      </c>
      <c r="AI464" s="3" t="s">
        <v>50</v>
      </c>
      <c r="AJ464" s="3"/>
      <c r="AK464" s="3"/>
    </row>
    <row r="465" spans="1:37" ht="18.75" customHeight="1" x14ac:dyDescent="0.35">
      <c r="A465" s="3" t="s">
        <v>1461</v>
      </c>
      <c r="B465" s="3" t="s">
        <v>1514</v>
      </c>
      <c r="C465" s="3" t="s">
        <v>1515</v>
      </c>
      <c r="D465" s="3" t="s">
        <v>1537</v>
      </c>
      <c r="E465" s="3"/>
      <c r="F465" s="3"/>
      <c r="G465" s="3" t="s">
        <v>1538</v>
      </c>
      <c r="H465" s="3" t="s">
        <v>1539</v>
      </c>
      <c r="I465" s="3" t="s">
        <v>42</v>
      </c>
      <c r="J465" s="3" t="s">
        <v>43</v>
      </c>
      <c r="K465" s="3">
        <f t="shared" ref="K465:L465" si="738">0</f>
        <v>0</v>
      </c>
      <c r="L465" s="3">
        <f t="shared" si="738"/>
        <v>0</v>
      </c>
      <c r="M465" s="3">
        <v>1</v>
      </c>
      <c r="N465" s="3">
        <f t="shared" ref="N465:V465" si="739">0</f>
        <v>0</v>
      </c>
      <c r="O465" s="3">
        <f t="shared" si="739"/>
        <v>0</v>
      </c>
      <c r="P465" s="3">
        <f t="shared" si="739"/>
        <v>0</v>
      </c>
      <c r="Q465" s="3">
        <f t="shared" si="739"/>
        <v>0</v>
      </c>
      <c r="R465" s="3">
        <f t="shared" si="739"/>
        <v>0</v>
      </c>
      <c r="S465" s="3">
        <f t="shared" si="739"/>
        <v>0</v>
      </c>
      <c r="T465" s="3">
        <f t="shared" si="739"/>
        <v>0</v>
      </c>
      <c r="U465" s="3">
        <f t="shared" si="739"/>
        <v>0</v>
      </c>
      <c r="V465" s="3">
        <f t="shared" si="739"/>
        <v>0</v>
      </c>
      <c r="W465" s="3" t="s">
        <v>1518</v>
      </c>
      <c r="X465" s="3" t="s">
        <v>1519</v>
      </c>
      <c r="Y465" s="3" t="s">
        <v>48</v>
      </c>
      <c r="Z465" s="3" t="s">
        <v>773</v>
      </c>
      <c r="AA465" s="3" t="s">
        <v>646</v>
      </c>
      <c r="AB465" s="3"/>
      <c r="AC465" s="3"/>
      <c r="AD465" s="3" t="s">
        <v>42</v>
      </c>
      <c r="AE465" s="3" t="s">
        <v>50</v>
      </c>
      <c r="AF465" s="3" t="s">
        <v>42</v>
      </c>
      <c r="AG465" s="3" t="s">
        <v>50</v>
      </c>
      <c r="AH465" s="3" t="s">
        <v>42</v>
      </c>
      <c r="AI465" s="3" t="s">
        <v>50</v>
      </c>
      <c r="AJ465" s="3"/>
      <c r="AK465" s="3"/>
    </row>
    <row r="466" spans="1:37" ht="18.75" customHeight="1" x14ac:dyDescent="0.35">
      <c r="A466" s="3" t="s">
        <v>1540</v>
      </c>
      <c r="B466" s="3" t="s">
        <v>1541</v>
      </c>
      <c r="C466" s="3" t="s">
        <v>1542</v>
      </c>
      <c r="D466" s="3"/>
      <c r="E466" s="3"/>
      <c r="F466" s="3" t="s">
        <v>1543</v>
      </c>
      <c r="G466" s="3" t="s">
        <v>777</v>
      </c>
      <c r="H466" s="3" t="s">
        <v>86</v>
      </c>
      <c r="I466" s="3" t="s">
        <v>42</v>
      </c>
      <c r="J466" s="3" t="s">
        <v>1544</v>
      </c>
      <c r="K466" s="3">
        <f t="shared" ref="K466:Q466" si="740">0</f>
        <v>0</v>
      </c>
      <c r="L466" s="3">
        <f t="shared" si="740"/>
        <v>0</v>
      </c>
      <c r="M466" s="3">
        <f t="shared" si="740"/>
        <v>0</v>
      </c>
      <c r="N466" s="3">
        <f t="shared" si="740"/>
        <v>0</v>
      </c>
      <c r="O466" s="3">
        <f t="shared" si="740"/>
        <v>0</v>
      </c>
      <c r="P466" s="3">
        <f t="shared" si="740"/>
        <v>0</v>
      </c>
      <c r="Q466" s="3">
        <f t="shared" si="740"/>
        <v>0</v>
      </c>
      <c r="R466" s="3">
        <v>1</v>
      </c>
      <c r="S466" s="3">
        <f t="shared" ref="S466:V466" si="741">0</f>
        <v>0</v>
      </c>
      <c r="T466" s="3">
        <f t="shared" si="741"/>
        <v>0</v>
      </c>
      <c r="U466" s="3">
        <f t="shared" si="741"/>
        <v>0</v>
      </c>
      <c r="V466" s="3">
        <f t="shared" si="741"/>
        <v>0</v>
      </c>
      <c r="W466" s="3" t="s">
        <v>1545</v>
      </c>
      <c r="X466" s="3" t="s">
        <v>145</v>
      </c>
      <c r="Y466" s="3" t="s">
        <v>48</v>
      </c>
      <c r="Z466" s="3" t="s">
        <v>48</v>
      </c>
      <c r="AA466" s="3" t="s">
        <v>883</v>
      </c>
      <c r="AB466" s="3"/>
      <c r="AC466" s="3"/>
      <c r="AD466" s="3" t="s">
        <v>50</v>
      </c>
      <c r="AE466" s="3" t="s">
        <v>50</v>
      </c>
      <c r="AF466" s="3" t="s">
        <v>50</v>
      </c>
      <c r="AG466" s="3" t="s">
        <v>50</v>
      </c>
      <c r="AH466" s="3" t="s">
        <v>50</v>
      </c>
      <c r="AI466" s="3" t="s">
        <v>50</v>
      </c>
      <c r="AJ466" s="3" t="s">
        <v>1546</v>
      </c>
      <c r="AK466" s="3"/>
    </row>
    <row r="467" spans="1:37" ht="18.75" customHeight="1" x14ac:dyDescent="0.35">
      <c r="A467" s="3" t="s">
        <v>1547</v>
      </c>
      <c r="B467" s="3" t="s">
        <v>1548</v>
      </c>
      <c r="C467" s="3" t="s">
        <v>12</v>
      </c>
      <c r="D467" s="3"/>
      <c r="E467" s="3"/>
      <c r="F467" s="3"/>
      <c r="G467" s="3"/>
      <c r="H467" s="3"/>
      <c r="I467" s="3" t="s">
        <v>1549</v>
      </c>
      <c r="J467" s="3" t="s">
        <v>1550</v>
      </c>
      <c r="K467" s="3">
        <f t="shared" ref="K467:L467" si="742">0</f>
        <v>0</v>
      </c>
      <c r="L467" s="3">
        <f t="shared" si="742"/>
        <v>0</v>
      </c>
      <c r="M467" s="3">
        <v>1</v>
      </c>
      <c r="N467" s="3">
        <f t="shared" ref="N467:V467" si="743">0</f>
        <v>0</v>
      </c>
      <c r="O467" s="3">
        <f t="shared" si="743"/>
        <v>0</v>
      </c>
      <c r="P467" s="3">
        <f t="shared" si="743"/>
        <v>0</v>
      </c>
      <c r="Q467" s="3">
        <f t="shared" si="743"/>
        <v>0</v>
      </c>
      <c r="R467" s="3">
        <f t="shared" si="743"/>
        <v>0</v>
      </c>
      <c r="S467" s="3">
        <f t="shared" si="743"/>
        <v>0</v>
      </c>
      <c r="T467" s="3">
        <f t="shared" si="743"/>
        <v>0</v>
      </c>
      <c r="U467" s="3">
        <f t="shared" si="743"/>
        <v>0</v>
      </c>
      <c r="V467" s="3">
        <f t="shared" si="743"/>
        <v>0</v>
      </c>
      <c r="W467" s="3" t="s">
        <v>1551</v>
      </c>
      <c r="X467" s="3" t="s">
        <v>107</v>
      </c>
      <c r="Y467" s="3" t="s">
        <v>1552</v>
      </c>
      <c r="Z467" s="3" t="s">
        <v>1553</v>
      </c>
      <c r="AA467" s="3" t="s">
        <v>1554</v>
      </c>
      <c r="AB467" s="3"/>
      <c r="AC467" s="3"/>
      <c r="AD467" s="3" t="s">
        <v>42</v>
      </c>
      <c r="AE467" s="3" t="s">
        <v>42</v>
      </c>
      <c r="AF467" s="3" t="s">
        <v>50</v>
      </c>
      <c r="AG467" s="3" t="s">
        <v>50</v>
      </c>
      <c r="AH467" s="3" t="s">
        <v>50</v>
      </c>
      <c r="AI467" s="3" t="s">
        <v>50</v>
      </c>
      <c r="AJ467" s="3"/>
      <c r="AK467" s="3"/>
    </row>
    <row r="468" spans="1:37" ht="18.75" customHeight="1" x14ac:dyDescent="0.35">
      <c r="A468" s="3" t="s">
        <v>1547</v>
      </c>
      <c r="B468" s="3" t="s">
        <v>1548</v>
      </c>
      <c r="C468" s="3" t="s">
        <v>1555</v>
      </c>
      <c r="D468" s="3"/>
      <c r="E468" s="3"/>
      <c r="F468" s="3"/>
      <c r="G468" s="3"/>
      <c r="H468" s="3"/>
      <c r="I468" s="3" t="s">
        <v>1549</v>
      </c>
      <c r="J468" s="3" t="s">
        <v>1550</v>
      </c>
      <c r="K468" s="3">
        <f t="shared" ref="K468:N468" si="744">0</f>
        <v>0</v>
      </c>
      <c r="L468" s="3">
        <f t="shared" si="744"/>
        <v>0</v>
      </c>
      <c r="M468" s="3">
        <f t="shared" si="744"/>
        <v>0</v>
      </c>
      <c r="N468" s="3">
        <f t="shared" si="744"/>
        <v>0</v>
      </c>
      <c r="O468" s="3">
        <v>1</v>
      </c>
      <c r="P468" s="3">
        <f t="shared" ref="P468:V468" si="745">0</f>
        <v>0</v>
      </c>
      <c r="Q468" s="3">
        <f t="shared" si="745"/>
        <v>0</v>
      </c>
      <c r="R468" s="3">
        <f t="shared" si="745"/>
        <v>0</v>
      </c>
      <c r="S468" s="3">
        <f t="shared" si="745"/>
        <v>0</v>
      </c>
      <c r="T468" s="3">
        <f t="shared" si="745"/>
        <v>0</v>
      </c>
      <c r="U468" s="3">
        <f t="shared" si="745"/>
        <v>0</v>
      </c>
      <c r="V468" s="3">
        <f t="shared" si="745"/>
        <v>0</v>
      </c>
      <c r="W468" s="3" t="s">
        <v>1551</v>
      </c>
      <c r="X468" s="3" t="s">
        <v>107</v>
      </c>
      <c r="Y468" s="3" t="s">
        <v>1552</v>
      </c>
      <c r="Z468" s="3" t="s">
        <v>1553</v>
      </c>
      <c r="AA468" s="3" t="s">
        <v>1554</v>
      </c>
      <c r="AB468" s="3"/>
      <c r="AC468" s="3"/>
      <c r="AD468" s="3" t="s">
        <v>42</v>
      </c>
      <c r="AE468" s="3" t="s">
        <v>42</v>
      </c>
      <c r="AF468" s="3" t="s">
        <v>50</v>
      </c>
      <c r="AG468" s="3" t="s">
        <v>50</v>
      </c>
      <c r="AH468" s="3" t="s">
        <v>50</v>
      </c>
      <c r="AI468" s="3" t="s">
        <v>50</v>
      </c>
      <c r="AJ468" s="3"/>
      <c r="AK468" s="3"/>
    </row>
    <row r="469" spans="1:37" ht="18.75" customHeight="1" x14ac:dyDescent="0.35">
      <c r="A469" s="3" t="s">
        <v>1547</v>
      </c>
      <c r="B469" s="3" t="s">
        <v>1548</v>
      </c>
      <c r="C469" s="3" t="s">
        <v>1556</v>
      </c>
      <c r="D469" s="3"/>
      <c r="E469" s="3"/>
      <c r="F469" s="3"/>
      <c r="G469" s="3"/>
      <c r="H469" s="3"/>
      <c r="I469" s="3" t="s">
        <v>1549</v>
      </c>
      <c r="J469" s="3" t="s">
        <v>1550</v>
      </c>
      <c r="K469" s="3">
        <f t="shared" ref="K469:N469" si="746">0</f>
        <v>0</v>
      </c>
      <c r="L469" s="3">
        <f t="shared" si="746"/>
        <v>0</v>
      </c>
      <c r="M469" s="3">
        <f t="shared" si="746"/>
        <v>0</v>
      </c>
      <c r="N469" s="3">
        <f t="shared" si="746"/>
        <v>0</v>
      </c>
      <c r="O469" s="3">
        <v>1</v>
      </c>
      <c r="P469" s="3">
        <f t="shared" ref="P469:V469" si="747">0</f>
        <v>0</v>
      </c>
      <c r="Q469" s="3">
        <f t="shared" si="747"/>
        <v>0</v>
      </c>
      <c r="R469" s="3">
        <f t="shared" si="747"/>
        <v>0</v>
      </c>
      <c r="S469" s="3">
        <f t="shared" si="747"/>
        <v>0</v>
      </c>
      <c r="T469" s="3">
        <f t="shared" si="747"/>
        <v>0</v>
      </c>
      <c r="U469" s="3">
        <f t="shared" si="747"/>
        <v>0</v>
      </c>
      <c r="V469" s="3">
        <f t="shared" si="747"/>
        <v>0</v>
      </c>
      <c r="W469" s="3" t="s">
        <v>1551</v>
      </c>
      <c r="X469" s="3" t="s">
        <v>107</v>
      </c>
      <c r="Y469" s="3" t="s">
        <v>1552</v>
      </c>
      <c r="Z469" s="3" t="s">
        <v>1553</v>
      </c>
      <c r="AA469" s="3" t="s">
        <v>1554</v>
      </c>
      <c r="AB469" s="3"/>
      <c r="AC469" s="3"/>
      <c r="AD469" s="3" t="s">
        <v>42</v>
      </c>
      <c r="AE469" s="3" t="s">
        <v>42</v>
      </c>
      <c r="AF469" s="3" t="s">
        <v>50</v>
      </c>
      <c r="AG469" s="3" t="s">
        <v>50</v>
      </c>
      <c r="AH469" s="3" t="s">
        <v>50</v>
      </c>
      <c r="AI469" s="3" t="s">
        <v>50</v>
      </c>
      <c r="AJ469" s="3"/>
      <c r="AK469" s="3"/>
    </row>
    <row r="470" spans="1:37" ht="18.75" customHeight="1" x14ac:dyDescent="0.35">
      <c r="A470" s="3" t="s">
        <v>1547</v>
      </c>
      <c r="B470" s="3" t="s">
        <v>1548</v>
      </c>
      <c r="C470" s="3" t="s">
        <v>1557</v>
      </c>
      <c r="D470" s="3"/>
      <c r="E470" s="3"/>
      <c r="F470" s="3"/>
      <c r="G470" s="3"/>
      <c r="H470" s="3"/>
      <c r="I470" s="3" t="s">
        <v>1549</v>
      </c>
      <c r="J470" s="3" t="s">
        <v>1550</v>
      </c>
      <c r="K470" s="3">
        <f t="shared" ref="K470:Q470" si="748">0</f>
        <v>0</v>
      </c>
      <c r="L470" s="3">
        <f t="shared" si="748"/>
        <v>0</v>
      </c>
      <c r="M470" s="3">
        <f t="shared" si="748"/>
        <v>0</v>
      </c>
      <c r="N470" s="3">
        <f t="shared" si="748"/>
        <v>0</v>
      </c>
      <c r="O470" s="3">
        <f t="shared" si="748"/>
        <v>0</v>
      </c>
      <c r="P470" s="3">
        <f t="shared" si="748"/>
        <v>0</v>
      </c>
      <c r="Q470" s="3">
        <f t="shared" si="748"/>
        <v>0</v>
      </c>
      <c r="R470" s="3">
        <v>1</v>
      </c>
      <c r="S470" s="3">
        <f t="shared" ref="S470:V470" si="749">0</f>
        <v>0</v>
      </c>
      <c r="T470" s="3">
        <f t="shared" si="749"/>
        <v>0</v>
      </c>
      <c r="U470" s="3">
        <f t="shared" si="749"/>
        <v>0</v>
      </c>
      <c r="V470" s="3">
        <f t="shared" si="749"/>
        <v>0</v>
      </c>
      <c r="W470" s="3" t="s">
        <v>1551</v>
      </c>
      <c r="X470" s="3" t="s">
        <v>107</v>
      </c>
      <c r="Y470" s="3" t="s">
        <v>1552</v>
      </c>
      <c r="Z470" s="3" t="s">
        <v>1553</v>
      </c>
      <c r="AA470" s="3" t="s">
        <v>1554</v>
      </c>
      <c r="AB470" s="3"/>
      <c r="AC470" s="3"/>
      <c r="AD470" s="3" t="s">
        <v>42</v>
      </c>
      <c r="AE470" s="3" t="s">
        <v>42</v>
      </c>
      <c r="AF470" s="3" t="s">
        <v>50</v>
      </c>
      <c r="AG470" s="3" t="s">
        <v>50</v>
      </c>
      <c r="AH470" s="3" t="s">
        <v>50</v>
      </c>
      <c r="AI470" s="3" t="s">
        <v>50</v>
      </c>
      <c r="AJ470" s="3"/>
      <c r="AK470" s="3"/>
    </row>
    <row r="471" spans="1:37" ht="18.75" customHeight="1" x14ac:dyDescent="0.35">
      <c r="A471" s="3" t="s">
        <v>1547</v>
      </c>
      <c r="B471" s="3" t="s">
        <v>1548</v>
      </c>
      <c r="C471" s="3" t="s">
        <v>1558</v>
      </c>
      <c r="D471" s="3"/>
      <c r="E471" s="3"/>
      <c r="F471" s="3"/>
      <c r="G471" s="3"/>
      <c r="H471" s="3"/>
      <c r="I471" s="3" t="s">
        <v>1549</v>
      </c>
      <c r="J471" s="3" t="s">
        <v>1550</v>
      </c>
      <c r="K471" s="3">
        <f t="shared" ref="K471:P471" si="750">0</f>
        <v>0</v>
      </c>
      <c r="L471" s="3">
        <f t="shared" si="750"/>
        <v>0</v>
      </c>
      <c r="M471" s="3">
        <f t="shared" si="750"/>
        <v>0</v>
      </c>
      <c r="N471" s="3">
        <f t="shared" si="750"/>
        <v>0</v>
      </c>
      <c r="O471" s="3">
        <f t="shared" si="750"/>
        <v>0</v>
      </c>
      <c r="P471" s="3">
        <f t="shared" si="750"/>
        <v>0</v>
      </c>
      <c r="Q471" s="3">
        <v>1</v>
      </c>
      <c r="R471" s="3">
        <v>1</v>
      </c>
      <c r="S471" s="3">
        <f t="shared" ref="S471:V471" si="751">0</f>
        <v>0</v>
      </c>
      <c r="T471" s="3">
        <f t="shared" si="751"/>
        <v>0</v>
      </c>
      <c r="U471" s="3">
        <f t="shared" si="751"/>
        <v>0</v>
      </c>
      <c r="V471" s="3">
        <f t="shared" si="751"/>
        <v>0</v>
      </c>
      <c r="W471" s="3" t="s">
        <v>1551</v>
      </c>
      <c r="X471" s="3" t="s">
        <v>107</v>
      </c>
      <c r="Y471" s="3" t="s">
        <v>1552</v>
      </c>
      <c r="Z471" s="3" t="s">
        <v>1553</v>
      </c>
      <c r="AA471" s="3" t="s">
        <v>1554</v>
      </c>
      <c r="AB471" s="3"/>
      <c r="AC471" s="3"/>
      <c r="AD471" s="3" t="s">
        <v>42</v>
      </c>
      <c r="AE471" s="3" t="s">
        <v>42</v>
      </c>
      <c r="AF471" s="3" t="s">
        <v>50</v>
      </c>
      <c r="AG471" s="3" t="s">
        <v>50</v>
      </c>
      <c r="AH471" s="3" t="s">
        <v>50</v>
      </c>
      <c r="AI471" s="3" t="s">
        <v>50</v>
      </c>
      <c r="AJ471" s="3"/>
      <c r="AK471" s="3"/>
    </row>
    <row r="472" spans="1:37" ht="18.75" customHeight="1" x14ac:dyDescent="0.35">
      <c r="A472" s="3" t="s">
        <v>1547</v>
      </c>
      <c r="B472" s="3" t="s">
        <v>1548</v>
      </c>
      <c r="C472" s="3" t="s">
        <v>1559</v>
      </c>
      <c r="D472" s="3"/>
      <c r="E472" s="3"/>
      <c r="F472" s="3"/>
      <c r="G472" s="3"/>
      <c r="H472" s="3"/>
      <c r="I472" s="3" t="s">
        <v>1549</v>
      </c>
      <c r="J472" s="3" t="s">
        <v>1550</v>
      </c>
      <c r="K472" s="3">
        <v>1</v>
      </c>
      <c r="L472" s="3">
        <f t="shared" ref="L472:V472" si="752">0</f>
        <v>0</v>
      </c>
      <c r="M472" s="3">
        <f t="shared" si="752"/>
        <v>0</v>
      </c>
      <c r="N472" s="3">
        <f t="shared" si="752"/>
        <v>0</v>
      </c>
      <c r="O472" s="3">
        <f t="shared" si="752"/>
        <v>0</v>
      </c>
      <c r="P472" s="3">
        <f t="shared" si="752"/>
        <v>0</v>
      </c>
      <c r="Q472" s="3">
        <f t="shared" si="752"/>
        <v>0</v>
      </c>
      <c r="R472" s="3">
        <f t="shared" si="752"/>
        <v>0</v>
      </c>
      <c r="S472" s="3">
        <f t="shared" si="752"/>
        <v>0</v>
      </c>
      <c r="T472" s="3">
        <f t="shared" si="752"/>
        <v>0</v>
      </c>
      <c r="U472" s="3">
        <f t="shared" si="752"/>
        <v>0</v>
      </c>
      <c r="V472" s="3">
        <f t="shared" si="752"/>
        <v>0</v>
      </c>
      <c r="W472" s="3" t="s">
        <v>1551</v>
      </c>
      <c r="X472" s="3" t="s">
        <v>107</v>
      </c>
      <c r="Y472" s="3" t="s">
        <v>1552</v>
      </c>
      <c r="Z472" s="3" t="s">
        <v>1553</v>
      </c>
      <c r="AA472" s="3" t="s">
        <v>1554</v>
      </c>
      <c r="AB472" s="3"/>
      <c r="AC472" s="3"/>
      <c r="AD472" s="3" t="s">
        <v>42</v>
      </c>
      <c r="AE472" s="3" t="s">
        <v>42</v>
      </c>
      <c r="AF472" s="3" t="s">
        <v>50</v>
      </c>
      <c r="AG472" s="3" t="s">
        <v>50</v>
      </c>
      <c r="AH472" s="3" t="s">
        <v>50</v>
      </c>
      <c r="AI472" s="3" t="s">
        <v>50</v>
      </c>
      <c r="AJ472" s="3"/>
      <c r="AK472" s="3"/>
    </row>
    <row r="473" spans="1:37" ht="18.75" customHeight="1" x14ac:dyDescent="0.35">
      <c r="A473" s="3" t="s">
        <v>1547</v>
      </c>
      <c r="B473" s="3" t="s">
        <v>1548</v>
      </c>
      <c r="C473" s="3" t="s">
        <v>1560</v>
      </c>
      <c r="D473" s="3"/>
      <c r="E473" s="3"/>
      <c r="F473" s="3"/>
      <c r="G473" s="3"/>
      <c r="H473" s="3"/>
      <c r="I473" s="3" t="s">
        <v>1549</v>
      </c>
      <c r="J473" s="3" t="s">
        <v>1550</v>
      </c>
      <c r="K473" s="3">
        <f t="shared" ref="K473:N473" si="753">0</f>
        <v>0</v>
      </c>
      <c r="L473" s="3">
        <f t="shared" si="753"/>
        <v>0</v>
      </c>
      <c r="M473" s="3">
        <f t="shared" si="753"/>
        <v>0</v>
      </c>
      <c r="N473" s="3">
        <f t="shared" si="753"/>
        <v>0</v>
      </c>
      <c r="O473" s="3">
        <v>1</v>
      </c>
      <c r="P473" s="3">
        <f t="shared" ref="P473:V473" si="754">0</f>
        <v>0</v>
      </c>
      <c r="Q473" s="3">
        <f t="shared" si="754"/>
        <v>0</v>
      </c>
      <c r="R473" s="3">
        <f t="shared" si="754"/>
        <v>0</v>
      </c>
      <c r="S473" s="3">
        <f t="shared" si="754"/>
        <v>0</v>
      </c>
      <c r="T473" s="3">
        <f t="shared" si="754"/>
        <v>0</v>
      </c>
      <c r="U473" s="3">
        <f t="shared" si="754"/>
        <v>0</v>
      </c>
      <c r="V473" s="3">
        <f t="shared" si="754"/>
        <v>0</v>
      </c>
      <c r="W473" s="3" t="s">
        <v>1551</v>
      </c>
      <c r="X473" s="3" t="s">
        <v>107</v>
      </c>
      <c r="Y473" s="3" t="s">
        <v>1552</v>
      </c>
      <c r="Z473" s="3" t="s">
        <v>1553</v>
      </c>
      <c r="AA473" s="3" t="s">
        <v>1554</v>
      </c>
      <c r="AB473" s="3"/>
      <c r="AC473" s="3"/>
      <c r="AD473" s="3" t="s">
        <v>42</v>
      </c>
      <c r="AE473" s="3" t="s">
        <v>42</v>
      </c>
      <c r="AF473" s="3" t="s">
        <v>50</v>
      </c>
      <c r="AG473" s="3" t="s">
        <v>50</v>
      </c>
      <c r="AH473" s="3" t="s">
        <v>50</v>
      </c>
      <c r="AI473" s="3" t="s">
        <v>50</v>
      </c>
      <c r="AJ473" s="3"/>
      <c r="AK473" s="3"/>
    </row>
    <row r="474" spans="1:37" ht="18.75" customHeight="1" x14ac:dyDescent="0.35">
      <c r="A474" s="3" t="s">
        <v>1547</v>
      </c>
      <c r="B474" s="3" t="s">
        <v>1548</v>
      </c>
      <c r="C474" s="3" t="s">
        <v>1561</v>
      </c>
      <c r="D474" s="3"/>
      <c r="E474" s="3"/>
      <c r="F474" s="3"/>
      <c r="G474" s="3"/>
      <c r="H474" s="3"/>
      <c r="I474" s="3" t="s">
        <v>1549</v>
      </c>
      <c r="J474" s="3" t="s">
        <v>1550</v>
      </c>
      <c r="K474" s="3">
        <f t="shared" ref="K474:P474" si="755">0</f>
        <v>0</v>
      </c>
      <c r="L474" s="3">
        <f t="shared" si="755"/>
        <v>0</v>
      </c>
      <c r="M474" s="3">
        <f t="shared" si="755"/>
        <v>0</v>
      </c>
      <c r="N474" s="3">
        <f t="shared" si="755"/>
        <v>0</v>
      </c>
      <c r="O474" s="3">
        <f t="shared" si="755"/>
        <v>0</v>
      </c>
      <c r="P474" s="3">
        <f t="shared" si="755"/>
        <v>0</v>
      </c>
      <c r="Q474" s="3">
        <v>1</v>
      </c>
      <c r="R474" s="3">
        <f t="shared" ref="R474:V474" si="756">0</f>
        <v>0</v>
      </c>
      <c r="S474" s="3">
        <f t="shared" si="756"/>
        <v>0</v>
      </c>
      <c r="T474" s="3">
        <f t="shared" si="756"/>
        <v>0</v>
      </c>
      <c r="U474" s="3">
        <f t="shared" si="756"/>
        <v>0</v>
      </c>
      <c r="V474" s="3">
        <f t="shared" si="756"/>
        <v>0</v>
      </c>
      <c r="W474" s="3" t="s">
        <v>1551</v>
      </c>
      <c r="X474" s="3" t="s">
        <v>107</v>
      </c>
      <c r="Y474" s="3" t="s">
        <v>1552</v>
      </c>
      <c r="Z474" s="3" t="s">
        <v>1553</v>
      </c>
      <c r="AA474" s="3" t="s">
        <v>1554</v>
      </c>
      <c r="AB474" s="3"/>
      <c r="AC474" s="3"/>
      <c r="AD474" s="3" t="s">
        <v>42</v>
      </c>
      <c r="AE474" s="3" t="s">
        <v>42</v>
      </c>
      <c r="AF474" s="3" t="s">
        <v>50</v>
      </c>
      <c r="AG474" s="3" t="s">
        <v>50</v>
      </c>
      <c r="AH474" s="3" t="s">
        <v>50</v>
      </c>
      <c r="AI474" s="3" t="s">
        <v>50</v>
      </c>
      <c r="AJ474" s="3"/>
      <c r="AK474" s="3"/>
    </row>
    <row r="475" spans="1:37" ht="18.75" customHeight="1" x14ac:dyDescent="0.35">
      <c r="A475" s="3" t="s">
        <v>1547</v>
      </c>
      <c r="B475" s="3" t="s">
        <v>1548</v>
      </c>
      <c r="C475" s="3" t="s">
        <v>419</v>
      </c>
      <c r="D475" s="3"/>
      <c r="E475" s="3"/>
      <c r="F475" s="3"/>
      <c r="G475" s="3"/>
      <c r="H475" s="3"/>
      <c r="I475" s="3" t="s">
        <v>1549</v>
      </c>
      <c r="J475" s="3" t="s">
        <v>1550</v>
      </c>
      <c r="K475" s="3">
        <f t="shared" ref="K475:M475" si="757">0</f>
        <v>0</v>
      </c>
      <c r="L475" s="3">
        <f t="shared" si="757"/>
        <v>0</v>
      </c>
      <c r="M475" s="3">
        <f t="shared" si="757"/>
        <v>0</v>
      </c>
      <c r="N475" s="3">
        <v>1</v>
      </c>
      <c r="O475" s="3">
        <f t="shared" ref="O475:V475" si="758">0</f>
        <v>0</v>
      </c>
      <c r="P475" s="3">
        <f t="shared" si="758"/>
        <v>0</v>
      </c>
      <c r="Q475" s="3">
        <f t="shared" si="758"/>
        <v>0</v>
      </c>
      <c r="R475" s="3">
        <f t="shared" si="758"/>
        <v>0</v>
      </c>
      <c r="S475" s="3">
        <f t="shared" si="758"/>
        <v>0</v>
      </c>
      <c r="T475" s="3">
        <f t="shared" si="758"/>
        <v>0</v>
      </c>
      <c r="U475" s="3">
        <f t="shared" si="758"/>
        <v>0</v>
      </c>
      <c r="V475" s="3">
        <f t="shared" si="758"/>
        <v>0</v>
      </c>
      <c r="W475" s="3" t="s">
        <v>1551</v>
      </c>
      <c r="X475" s="3" t="s">
        <v>107</v>
      </c>
      <c r="Y475" s="3" t="s">
        <v>1552</v>
      </c>
      <c r="Z475" s="3" t="s">
        <v>1553</v>
      </c>
      <c r="AA475" s="3" t="s">
        <v>1554</v>
      </c>
      <c r="AB475" s="3"/>
      <c r="AC475" s="3"/>
      <c r="AD475" s="3" t="s">
        <v>42</v>
      </c>
      <c r="AE475" s="3" t="s">
        <v>42</v>
      </c>
      <c r="AF475" s="3" t="s">
        <v>50</v>
      </c>
      <c r="AG475" s="3" t="s">
        <v>50</v>
      </c>
      <c r="AH475" s="3" t="s">
        <v>50</v>
      </c>
      <c r="AI475" s="3" t="s">
        <v>50</v>
      </c>
      <c r="AJ475" s="3"/>
      <c r="AK475" s="3"/>
    </row>
    <row r="476" spans="1:37" ht="18.75" customHeight="1" x14ac:dyDescent="0.35">
      <c r="A476" s="3" t="s">
        <v>1547</v>
      </c>
      <c r="B476" s="3" t="s">
        <v>1548</v>
      </c>
      <c r="C476" s="3" t="s">
        <v>1562</v>
      </c>
      <c r="D476" s="3"/>
      <c r="E476" s="3"/>
      <c r="F476" s="3"/>
      <c r="G476" s="3"/>
      <c r="H476" s="3"/>
      <c r="I476" s="3" t="s">
        <v>1549</v>
      </c>
      <c r="J476" s="3" t="s">
        <v>1550</v>
      </c>
      <c r="K476" s="3">
        <f t="shared" ref="K476:P476" si="759">0</f>
        <v>0</v>
      </c>
      <c r="L476" s="3">
        <f t="shared" si="759"/>
        <v>0</v>
      </c>
      <c r="M476" s="3">
        <f t="shared" si="759"/>
        <v>0</v>
      </c>
      <c r="N476" s="3">
        <f t="shared" si="759"/>
        <v>0</v>
      </c>
      <c r="O476" s="3">
        <f t="shared" si="759"/>
        <v>0</v>
      </c>
      <c r="P476" s="3">
        <f t="shared" si="759"/>
        <v>0</v>
      </c>
      <c r="Q476" s="3">
        <v>1</v>
      </c>
      <c r="R476" s="3">
        <f t="shared" ref="R476:V476" si="760">0</f>
        <v>0</v>
      </c>
      <c r="S476" s="3">
        <f t="shared" si="760"/>
        <v>0</v>
      </c>
      <c r="T476" s="3">
        <f t="shared" si="760"/>
        <v>0</v>
      </c>
      <c r="U476" s="3">
        <f t="shared" si="760"/>
        <v>0</v>
      </c>
      <c r="V476" s="3">
        <f t="shared" si="760"/>
        <v>0</v>
      </c>
      <c r="W476" s="3" t="s">
        <v>1551</v>
      </c>
      <c r="X476" s="3" t="s">
        <v>107</v>
      </c>
      <c r="Y476" s="3" t="s">
        <v>1552</v>
      </c>
      <c r="Z476" s="3" t="s">
        <v>1553</v>
      </c>
      <c r="AA476" s="3" t="s">
        <v>1554</v>
      </c>
      <c r="AB476" s="3"/>
      <c r="AC476" s="3"/>
      <c r="AD476" s="3" t="s">
        <v>42</v>
      </c>
      <c r="AE476" s="3" t="s">
        <v>42</v>
      </c>
      <c r="AF476" s="3" t="s">
        <v>50</v>
      </c>
      <c r="AG476" s="3" t="s">
        <v>50</v>
      </c>
      <c r="AH476" s="3" t="s">
        <v>50</v>
      </c>
      <c r="AI476" s="3" t="s">
        <v>50</v>
      </c>
      <c r="AJ476" s="3"/>
      <c r="AK476" s="3"/>
    </row>
    <row r="477" spans="1:37" ht="18.75" customHeight="1" x14ac:dyDescent="0.35">
      <c r="A477" s="3" t="s">
        <v>1547</v>
      </c>
      <c r="B477" s="3" t="s">
        <v>1548</v>
      </c>
      <c r="C477" s="3" t="s">
        <v>1563</v>
      </c>
      <c r="D477" s="3"/>
      <c r="E477" s="3"/>
      <c r="F477" s="3"/>
      <c r="G477" s="3"/>
      <c r="H477" s="3"/>
      <c r="I477" s="3" t="s">
        <v>1549</v>
      </c>
      <c r="J477" s="3" t="s">
        <v>1550</v>
      </c>
      <c r="K477" s="3">
        <f t="shared" ref="K477:Q477" si="761">0</f>
        <v>0</v>
      </c>
      <c r="L477" s="3">
        <f t="shared" si="761"/>
        <v>0</v>
      </c>
      <c r="M477" s="3">
        <f t="shared" si="761"/>
        <v>0</v>
      </c>
      <c r="N477" s="3">
        <f t="shared" si="761"/>
        <v>0</v>
      </c>
      <c r="O477" s="3">
        <f t="shared" si="761"/>
        <v>0</v>
      </c>
      <c r="P477" s="3">
        <f t="shared" si="761"/>
        <v>0</v>
      </c>
      <c r="Q477" s="3">
        <f t="shared" si="761"/>
        <v>0</v>
      </c>
      <c r="R477" s="3">
        <v>1</v>
      </c>
      <c r="S477" s="3">
        <f t="shared" ref="S477:V477" si="762">0</f>
        <v>0</v>
      </c>
      <c r="T477" s="3">
        <f t="shared" si="762"/>
        <v>0</v>
      </c>
      <c r="U477" s="3">
        <f t="shared" si="762"/>
        <v>0</v>
      </c>
      <c r="V477" s="3">
        <f t="shared" si="762"/>
        <v>0</v>
      </c>
      <c r="W477" s="3" t="s">
        <v>1551</v>
      </c>
      <c r="X477" s="3" t="s">
        <v>107</v>
      </c>
      <c r="Y477" s="3" t="s">
        <v>1552</v>
      </c>
      <c r="Z477" s="3" t="s">
        <v>1553</v>
      </c>
      <c r="AA477" s="3" t="s">
        <v>1554</v>
      </c>
      <c r="AB477" s="3"/>
      <c r="AC477" s="3"/>
      <c r="AD477" s="3" t="s">
        <v>42</v>
      </c>
      <c r="AE477" s="3" t="s">
        <v>42</v>
      </c>
      <c r="AF477" s="3" t="s">
        <v>50</v>
      </c>
      <c r="AG477" s="3" t="s">
        <v>50</v>
      </c>
      <c r="AH477" s="3" t="s">
        <v>50</v>
      </c>
      <c r="AI477" s="3" t="s">
        <v>50</v>
      </c>
      <c r="AJ477" s="3"/>
      <c r="AK477" s="3"/>
    </row>
    <row r="478" spans="1:37" ht="18.75" customHeight="1" x14ac:dyDescent="0.35">
      <c r="A478" s="3" t="s">
        <v>1547</v>
      </c>
      <c r="B478" s="3" t="s">
        <v>1548</v>
      </c>
      <c r="C478" s="3" t="s">
        <v>1564</v>
      </c>
      <c r="D478" s="3"/>
      <c r="E478" s="3"/>
      <c r="F478" s="3"/>
      <c r="G478" s="3"/>
      <c r="H478" s="3"/>
      <c r="I478" s="3" t="s">
        <v>1549</v>
      </c>
      <c r="J478" s="3" t="s">
        <v>1550</v>
      </c>
      <c r="K478" s="3">
        <f t="shared" ref="K478:Q478" si="763">0</f>
        <v>0</v>
      </c>
      <c r="L478" s="3">
        <f t="shared" si="763"/>
        <v>0</v>
      </c>
      <c r="M478" s="3">
        <f t="shared" si="763"/>
        <v>0</v>
      </c>
      <c r="N478" s="3">
        <f t="shared" si="763"/>
        <v>0</v>
      </c>
      <c r="O478" s="3">
        <f t="shared" si="763"/>
        <v>0</v>
      </c>
      <c r="P478" s="3">
        <f t="shared" si="763"/>
        <v>0</v>
      </c>
      <c r="Q478" s="3">
        <f t="shared" si="763"/>
        <v>0</v>
      </c>
      <c r="R478" s="3">
        <v>1</v>
      </c>
      <c r="S478" s="3">
        <f t="shared" ref="S478:V478" si="764">0</f>
        <v>0</v>
      </c>
      <c r="T478" s="3">
        <f t="shared" si="764"/>
        <v>0</v>
      </c>
      <c r="U478" s="3">
        <f t="shared" si="764"/>
        <v>0</v>
      </c>
      <c r="V478" s="3">
        <f t="shared" si="764"/>
        <v>0</v>
      </c>
      <c r="W478" s="3" t="s">
        <v>1551</v>
      </c>
      <c r="X478" s="3" t="s">
        <v>107</v>
      </c>
      <c r="Y478" s="3" t="s">
        <v>1552</v>
      </c>
      <c r="Z478" s="3" t="s">
        <v>1553</v>
      </c>
      <c r="AA478" s="3" t="s">
        <v>1554</v>
      </c>
      <c r="AB478" s="3"/>
      <c r="AC478" s="3"/>
      <c r="AD478" s="3" t="s">
        <v>42</v>
      </c>
      <c r="AE478" s="3" t="s">
        <v>42</v>
      </c>
      <c r="AF478" s="3" t="s">
        <v>50</v>
      </c>
      <c r="AG478" s="3" t="s">
        <v>50</v>
      </c>
      <c r="AH478" s="3" t="s">
        <v>50</v>
      </c>
      <c r="AI478" s="3" t="s">
        <v>50</v>
      </c>
      <c r="AJ478" s="3"/>
      <c r="AK478" s="3"/>
    </row>
    <row r="479" spans="1:37" ht="18.75" customHeight="1" x14ac:dyDescent="0.35">
      <c r="A479" s="3" t="s">
        <v>1547</v>
      </c>
      <c r="B479" s="3" t="s">
        <v>1548</v>
      </c>
      <c r="C479" s="3" t="s">
        <v>1565</v>
      </c>
      <c r="D479" s="3"/>
      <c r="E479" s="3"/>
      <c r="F479" s="3"/>
      <c r="G479" s="3"/>
      <c r="H479" s="3"/>
      <c r="I479" s="3" t="s">
        <v>1549</v>
      </c>
      <c r="J479" s="3" t="s">
        <v>1550</v>
      </c>
      <c r="K479" s="3">
        <f t="shared" ref="K479:N479" si="765">0</f>
        <v>0</v>
      </c>
      <c r="L479" s="3">
        <f t="shared" si="765"/>
        <v>0</v>
      </c>
      <c r="M479" s="3">
        <f t="shared" si="765"/>
        <v>0</v>
      </c>
      <c r="N479" s="3">
        <f t="shared" si="765"/>
        <v>0</v>
      </c>
      <c r="O479" s="3">
        <v>1</v>
      </c>
      <c r="P479" s="3">
        <f t="shared" ref="P479:V479" si="766">0</f>
        <v>0</v>
      </c>
      <c r="Q479" s="3">
        <f t="shared" si="766"/>
        <v>0</v>
      </c>
      <c r="R479" s="3">
        <f t="shared" si="766"/>
        <v>0</v>
      </c>
      <c r="S479" s="3">
        <f t="shared" si="766"/>
        <v>0</v>
      </c>
      <c r="T479" s="3">
        <f t="shared" si="766"/>
        <v>0</v>
      </c>
      <c r="U479" s="3">
        <f t="shared" si="766"/>
        <v>0</v>
      </c>
      <c r="V479" s="3">
        <f t="shared" si="766"/>
        <v>0</v>
      </c>
      <c r="W479" s="3" t="s">
        <v>1551</v>
      </c>
      <c r="X479" s="3" t="s">
        <v>107</v>
      </c>
      <c r="Y479" s="3" t="s">
        <v>1552</v>
      </c>
      <c r="Z479" s="3" t="s">
        <v>1553</v>
      </c>
      <c r="AA479" s="3" t="s">
        <v>1554</v>
      </c>
      <c r="AB479" s="3"/>
      <c r="AC479" s="3"/>
      <c r="AD479" s="3" t="s">
        <v>42</v>
      </c>
      <c r="AE479" s="3" t="s">
        <v>42</v>
      </c>
      <c r="AF479" s="3" t="s">
        <v>50</v>
      </c>
      <c r="AG479" s="3" t="s">
        <v>50</v>
      </c>
      <c r="AH479" s="3" t="s">
        <v>50</v>
      </c>
      <c r="AI479" s="3" t="s">
        <v>50</v>
      </c>
      <c r="AJ479" s="3"/>
      <c r="AK479" s="3"/>
    </row>
    <row r="480" spans="1:37" ht="18.75" customHeight="1" x14ac:dyDescent="0.35">
      <c r="A480" s="3" t="s">
        <v>1547</v>
      </c>
      <c r="B480" s="3" t="s">
        <v>1548</v>
      </c>
      <c r="C480" s="3" t="s">
        <v>1566</v>
      </c>
      <c r="D480" s="3"/>
      <c r="E480" s="3"/>
      <c r="F480" s="3"/>
      <c r="G480" s="3"/>
      <c r="H480" s="3"/>
      <c r="I480" s="3" t="s">
        <v>1549</v>
      </c>
      <c r="J480" s="3" t="s">
        <v>1550</v>
      </c>
      <c r="K480" s="3">
        <f t="shared" ref="K480:S480" si="767">0</f>
        <v>0</v>
      </c>
      <c r="L480" s="3">
        <f t="shared" si="767"/>
        <v>0</v>
      </c>
      <c r="M480" s="3">
        <f t="shared" si="767"/>
        <v>0</v>
      </c>
      <c r="N480" s="3">
        <f t="shared" si="767"/>
        <v>0</v>
      </c>
      <c r="O480" s="3">
        <f t="shared" si="767"/>
        <v>0</v>
      </c>
      <c r="P480" s="3">
        <f t="shared" si="767"/>
        <v>0</v>
      </c>
      <c r="Q480" s="3">
        <f t="shared" si="767"/>
        <v>0</v>
      </c>
      <c r="R480" s="3">
        <f t="shared" si="767"/>
        <v>0</v>
      </c>
      <c r="S480" s="3">
        <f t="shared" si="767"/>
        <v>0</v>
      </c>
      <c r="T480" s="3">
        <v>1</v>
      </c>
      <c r="U480" s="3">
        <v>1</v>
      </c>
      <c r="V480" s="3">
        <f>0</f>
        <v>0</v>
      </c>
      <c r="W480" s="3" t="s">
        <v>1551</v>
      </c>
      <c r="X480" s="3" t="s">
        <v>107</v>
      </c>
      <c r="Y480" s="3" t="s">
        <v>1552</v>
      </c>
      <c r="Z480" s="3" t="s">
        <v>1553</v>
      </c>
      <c r="AA480" s="3" t="s">
        <v>1554</v>
      </c>
      <c r="AB480" s="3"/>
      <c r="AC480" s="3"/>
      <c r="AD480" s="3" t="s">
        <v>42</v>
      </c>
      <c r="AE480" s="3" t="s">
        <v>42</v>
      </c>
      <c r="AF480" s="3" t="s">
        <v>50</v>
      </c>
      <c r="AG480" s="3" t="s">
        <v>50</v>
      </c>
      <c r="AH480" s="3" t="s">
        <v>50</v>
      </c>
      <c r="AI480" s="3" t="s">
        <v>50</v>
      </c>
      <c r="AJ480" s="3"/>
      <c r="AK480" s="3"/>
    </row>
    <row r="481" spans="1:37" ht="18.75" customHeight="1" x14ac:dyDescent="0.35">
      <c r="A481" s="3" t="s">
        <v>1547</v>
      </c>
      <c r="B481" s="3" t="s">
        <v>1548</v>
      </c>
      <c r="C481" s="3" t="s">
        <v>1567</v>
      </c>
      <c r="D481" s="3"/>
      <c r="E481" s="3"/>
      <c r="F481" s="3"/>
      <c r="G481" s="3"/>
      <c r="H481" s="3"/>
      <c r="I481" s="3" t="s">
        <v>1549</v>
      </c>
      <c r="J481" s="3" t="s">
        <v>1550</v>
      </c>
      <c r="K481" s="3">
        <v>1</v>
      </c>
      <c r="L481" s="3">
        <v>1</v>
      </c>
      <c r="M481" s="3">
        <f t="shared" ref="M481:V481" si="768">0</f>
        <v>0</v>
      </c>
      <c r="N481" s="3">
        <f t="shared" si="768"/>
        <v>0</v>
      </c>
      <c r="O481" s="3">
        <f t="shared" si="768"/>
        <v>0</v>
      </c>
      <c r="P481" s="3">
        <f t="shared" si="768"/>
        <v>0</v>
      </c>
      <c r="Q481" s="3">
        <f t="shared" si="768"/>
        <v>0</v>
      </c>
      <c r="R481" s="3">
        <f t="shared" si="768"/>
        <v>0</v>
      </c>
      <c r="S481" s="3">
        <f t="shared" si="768"/>
        <v>0</v>
      </c>
      <c r="T481" s="3">
        <f t="shared" si="768"/>
        <v>0</v>
      </c>
      <c r="U481" s="3">
        <f t="shared" si="768"/>
        <v>0</v>
      </c>
      <c r="V481" s="3">
        <f t="shared" si="768"/>
        <v>0</v>
      </c>
      <c r="W481" s="3" t="s">
        <v>1551</v>
      </c>
      <c r="X481" s="3" t="s">
        <v>107</v>
      </c>
      <c r="Y481" s="3" t="s">
        <v>1552</v>
      </c>
      <c r="Z481" s="3" t="s">
        <v>1553</v>
      </c>
      <c r="AA481" s="3" t="s">
        <v>1554</v>
      </c>
      <c r="AB481" s="3"/>
      <c r="AC481" s="3"/>
      <c r="AD481" s="3" t="s">
        <v>42</v>
      </c>
      <c r="AE481" s="3" t="s">
        <v>42</v>
      </c>
      <c r="AF481" s="3" t="s">
        <v>50</v>
      </c>
      <c r="AG481" s="3" t="s">
        <v>50</v>
      </c>
      <c r="AH481" s="3" t="s">
        <v>50</v>
      </c>
      <c r="AI481" s="3" t="s">
        <v>50</v>
      </c>
      <c r="AJ481" s="3"/>
      <c r="AK481" s="3"/>
    </row>
    <row r="482" spans="1:37" ht="18.75" customHeight="1" x14ac:dyDescent="0.35">
      <c r="A482" s="3" t="s">
        <v>1547</v>
      </c>
      <c r="B482" s="3" t="s">
        <v>1548</v>
      </c>
      <c r="C482" s="3" t="s">
        <v>1568</v>
      </c>
      <c r="D482" s="3"/>
      <c r="E482" s="3"/>
      <c r="F482" s="3"/>
      <c r="G482" s="3" t="s">
        <v>71</v>
      </c>
      <c r="H482" s="3" t="s">
        <v>1569</v>
      </c>
      <c r="I482" s="3" t="s">
        <v>42</v>
      </c>
      <c r="J482" s="3" t="s">
        <v>1570</v>
      </c>
      <c r="K482" s="3">
        <v>1</v>
      </c>
      <c r="L482" s="3">
        <v>1</v>
      </c>
      <c r="M482" s="3">
        <v>1</v>
      </c>
      <c r="N482" s="3">
        <f t="shared" ref="N482:V482" si="769">0</f>
        <v>0</v>
      </c>
      <c r="O482" s="3">
        <f t="shared" si="769"/>
        <v>0</v>
      </c>
      <c r="P482" s="3">
        <f t="shared" si="769"/>
        <v>0</v>
      </c>
      <c r="Q482" s="3">
        <f t="shared" si="769"/>
        <v>0</v>
      </c>
      <c r="R482" s="3">
        <f t="shared" si="769"/>
        <v>0</v>
      </c>
      <c r="S482" s="3">
        <f t="shared" si="769"/>
        <v>0</v>
      </c>
      <c r="T482" s="3">
        <f t="shared" si="769"/>
        <v>0</v>
      </c>
      <c r="U482" s="3">
        <f t="shared" si="769"/>
        <v>0</v>
      </c>
      <c r="V482" s="3">
        <f t="shared" si="769"/>
        <v>0</v>
      </c>
      <c r="W482" s="3" t="s">
        <v>66</v>
      </c>
      <c r="X482" s="3" t="s">
        <v>513</v>
      </c>
      <c r="Y482" s="3" t="s">
        <v>1571</v>
      </c>
      <c r="Z482" s="3" t="s">
        <v>1572</v>
      </c>
      <c r="AA482" s="3" t="s">
        <v>1573</v>
      </c>
      <c r="AB482" s="3"/>
      <c r="AC482" s="3"/>
      <c r="AD482" s="3" t="s">
        <v>42</v>
      </c>
      <c r="AE482" s="3" t="s">
        <v>50</v>
      </c>
      <c r="AF482" s="3" t="s">
        <v>50</v>
      </c>
      <c r="AG482" s="3" t="s">
        <v>50</v>
      </c>
      <c r="AH482" s="3" t="s">
        <v>50</v>
      </c>
      <c r="AI482" s="3" t="s">
        <v>50</v>
      </c>
      <c r="AJ482" s="3" t="s">
        <v>1574</v>
      </c>
      <c r="AK482" s="3"/>
    </row>
    <row r="483" spans="1:37" ht="18.75" customHeight="1" x14ac:dyDescent="0.35">
      <c r="A483" s="3" t="s">
        <v>1547</v>
      </c>
      <c r="B483" s="3" t="s">
        <v>1548</v>
      </c>
      <c r="C483" s="3" t="s">
        <v>1575</v>
      </c>
      <c r="D483" s="3"/>
      <c r="E483" s="3"/>
      <c r="F483" s="3"/>
      <c r="G483" s="3" t="s">
        <v>494</v>
      </c>
      <c r="H483" s="3" t="s">
        <v>86</v>
      </c>
      <c r="I483" s="3" t="s">
        <v>42</v>
      </c>
      <c r="J483" s="3" t="s">
        <v>1550</v>
      </c>
      <c r="K483" s="3">
        <f t="shared" ref="K483:N483" si="770">0</f>
        <v>0</v>
      </c>
      <c r="L483" s="3">
        <f t="shared" si="770"/>
        <v>0</v>
      </c>
      <c r="M483" s="3">
        <f t="shared" si="770"/>
        <v>0</v>
      </c>
      <c r="N483" s="3">
        <f t="shared" si="770"/>
        <v>0</v>
      </c>
      <c r="O483" s="3">
        <v>1</v>
      </c>
      <c r="P483" s="3">
        <f t="shared" ref="P483:V483" si="771">0</f>
        <v>0</v>
      </c>
      <c r="Q483" s="3">
        <f t="shared" si="771"/>
        <v>0</v>
      </c>
      <c r="R483" s="3">
        <f t="shared" si="771"/>
        <v>0</v>
      </c>
      <c r="S483" s="3">
        <f t="shared" si="771"/>
        <v>0</v>
      </c>
      <c r="T483" s="3">
        <f t="shared" si="771"/>
        <v>0</v>
      </c>
      <c r="U483" s="3">
        <f t="shared" si="771"/>
        <v>0</v>
      </c>
      <c r="V483" s="3">
        <f t="shared" si="771"/>
        <v>0</v>
      </c>
      <c r="W483" s="3" t="s">
        <v>1551</v>
      </c>
      <c r="X483" s="3" t="s">
        <v>107</v>
      </c>
      <c r="Y483" s="3" t="s">
        <v>1552</v>
      </c>
      <c r="Z483" s="3" t="s">
        <v>1553</v>
      </c>
      <c r="AA483" s="3" t="s">
        <v>1554</v>
      </c>
      <c r="AB483" s="3"/>
      <c r="AC483" s="3"/>
      <c r="AD483" s="3" t="s">
        <v>42</v>
      </c>
      <c r="AE483" s="3" t="s">
        <v>42</v>
      </c>
      <c r="AF483" s="3" t="s">
        <v>50</v>
      </c>
      <c r="AG483" s="3" t="s">
        <v>50</v>
      </c>
      <c r="AH483" s="3" t="s">
        <v>50</v>
      </c>
      <c r="AI483" s="3" t="s">
        <v>50</v>
      </c>
      <c r="AJ483" s="4" t="s">
        <v>1576</v>
      </c>
      <c r="AK483" s="4" t="s">
        <v>1577</v>
      </c>
    </row>
    <row r="484" spans="1:37" ht="18.75" customHeight="1" x14ac:dyDescent="0.35">
      <c r="A484" s="3" t="s">
        <v>1547</v>
      </c>
      <c r="B484" s="3" t="s">
        <v>1548</v>
      </c>
      <c r="C484" s="3" t="s">
        <v>1578</v>
      </c>
      <c r="D484" s="3"/>
      <c r="E484" s="3"/>
      <c r="F484" s="3"/>
      <c r="G484" s="3" t="s">
        <v>987</v>
      </c>
      <c r="H484" s="3" t="s">
        <v>86</v>
      </c>
      <c r="I484" s="3" t="s">
        <v>42</v>
      </c>
      <c r="J484" s="3" t="s">
        <v>1550</v>
      </c>
      <c r="K484" s="3">
        <f t="shared" ref="K484:N484" si="772">0</f>
        <v>0</v>
      </c>
      <c r="L484" s="3">
        <f t="shared" si="772"/>
        <v>0</v>
      </c>
      <c r="M484" s="3">
        <f t="shared" si="772"/>
        <v>0</v>
      </c>
      <c r="N484" s="3">
        <f t="shared" si="772"/>
        <v>0</v>
      </c>
      <c r="O484" s="3">
        <v>1</v>
      </c>
      <c r="P484" s="3">
        <f t="shared" ref="P484:V484" si="773">0</f>
        <v>0</v>
      </c>
      <c r="Q484" s="3">
        <f t="shared" si="773"/>
        <v>0</v>
      </c>
      <c r="R484" s="3">
        <f t="shared" si="773"/>
        <v>0</v>
      </c>
      <c r="S484" s="3">
        <f t="shared" si="773"/>
        <v>0</v>
      </c>
      <c r="T484" s="3">
        <f t="shared" si="773"/>
        <v>0</v>
      </c>
      <c r="U484" s="3">
        <f t="shared" si="773"/>
        <v>0</v>
      </c>
      <c r="V484" s="3">
        <f t="shared" si="773"/>
        <v>0</v>
      </c>
      <c r="W484" s="3" t="s">
        <v>1551</v>
      </c>
      <c r="X484" s="3" t="s">
        <v>107</v>
      </c>
      <c r="Y484" s="3" t="s">
        <v>1552</v>
      </c>
      <c r="Z484" s="3" t="s">
        <v>1553</v>
      </c>
      <c r="AA484" s="3" t="s">
        <v>1554</v>
      </c>
      <c r="AB484" s="3"/>
      <c r="AC484" s="3"/>
      <c r="AD484" s="3" t="s">
        <v>42</v>
      </c>
      <c r="AE484" s="3" t="s">
        <v>42</v>
      </c>
      <c r="AF484" s="3" t="s">
        <v>50</v>
      </c>
      <c r="AG484" s="3" t="s">
        <v>50</v>
      </c>
      <c r="AH484" s="3" t="s">
        <v>50</v>
      </c>
      <c r="AI484" s="3" t="s">
        <v>50</v>
      </c>
      <c r="AJ484" s="4" t="s">
        <v>1576</v>
      </c>
      <c r="AK484" s="4" t="s">
        <v>1577</v>
      </c>
    </row>
    <row r="485" spans="1:37" ht="18.75" customHeight="1" x14ac:dyDescent="0.35">
      <c r="A485" s="3" t="s">
        <v>1547</v>
      </c>
      <c r="B485" s="3" t="s">
        <v>1548</v>
      </c>
      <c r="C485" s="3" t="s">
        <v>1579</v>
      </c>
      <c r="D485" s="3"/>
      <c r="E485" s="3"/>
      <c r="F485" s="3"/>
      <c r="G485" s="3" t="s">
        <v>1580</v>
      </c>
      <c r="H485" s="3" t="s">
        <v>86</v>
      </c>
      <c r="I485" s="3" t="s">
        <v>42</v>
      </c>
      <c r="J485" s="3" t="s">
        <v>1550</v>
      </c>
      <c r="K485" s="3">
        <f t="shared" ref="K485:N485" si="774">0</f>
        <v>0</v>
      </c>
      <c r="L485" s="3">
        <f t="shared" si="774"/>
        <v>0</v>
      </c>
      <c r="M485" s="3">
        <f t="shared" si="774"/>
        <v>0</v>
      </c>
      <c r="N485" s="3">
        <f t="shared" si="774"/>
        <v>0</v>
      </c>
      <c r="O485" s="3">
        <v>1</v>
      </c>
      <c r="P485" s="3">
        <f t="shared" ref="P485:V485" si="775">0</f>
        <v>0</v>
      </c>
      <c r="Q485" s="3">
        <f t="shared" si="775"/>
        <v>0</v>
      </c>
      <c r="R485" s="3">
        <f t="shared" si="775"/>
        <v>0</v>
      </c>
      <c r="S485" s="3">
        <f t="shared" si="775"/>
        <v>0</v>
      </c>
      <c r="T485" s="3">
        <f t="shared" si="775"/>
        <v>0</v>
      </c>
      <c r="U485" s="3">
        <f t="shared" si="775"/>
        <v>0</v>
      </c>
      <c r="V485" s="3">
        <f t="shared" si="775"/>
        <v>0</v>
      </c>
      <c r="W485" s="3" t="s">
        <v>1551</v>
      </c>
      <c r="X485" s="3" t="s">
        <v>107</v>
      </c>
      <c r="Y485" s="3" t="s">
        <v>1552</v>
      </c>
      <c r="Z485" s="3" t="s">
        <v>1553</v>
      </c>
      <c r="AA485" s="3" t="s">
        <v>1554</v>
      </c>
      <c r="AB485" s="3"/>
      <c r="AC485" s="3"/>
      <c r="AD485" s="3" t="s">
        <v>42</v>
      </c>
      <c r="AE485" s="3" t="s">
        <v>42</v>
      </c>
      <c r="AF485" s="3" t="s">
        <v>50</v>
      </c>
      <c r="AG485" s="3" t="s">
        <v>50</v>
      </c>
      <c r="AH485" s="3" t="s">
        <v>50</v>
      </c>
      <c r="AI485" s="3" t="s">
        <v>50</v>
      </c>
      <c r="AJ485" s="4" t="s">
        <v>1576</v>
      </c>
      <c r="AK485" s="3" t="s">
        <v>1581</v>
      </c>
    </row>
    <row r="486" spans="1:37" ht="18.75" customHeight="1" x14ac:dyDescent="0.35">
      <c r="A486" s="3" t="s">
        <v>1547</v>
      </c>
      <c r="B486" s="3" t="s">
        <v>1582</v>
      </c>
      <c r="C486" s="3" t="s">
        <v>1583</v>
      </c>
      <c r="D486" s="3"/>
      <c r="E486" s="3"/>
      <c r="F486" s="3"/>
      <c r="G486" s="3" t="s">
        <v>272</v>
      </c>
      <c r="H486" s="3" t="s">
        <v>55</v>
      </c>
      <c r="I486" s="3" t="s">
        <v>42</v>
      </c>
      <c r="J486" s="3"/>
      <c r="K486" s="3">
        <f>0</f>
        <v>0</v>
      </c>
      <c r="L486" s="3">
        <v>1</v>
      </c>
      <c r="M486" s="3">
        <v>1</v>
      </c>
      <c r="N486" s="3">
        <f t="shared" ref="N486:V486" si="776">0</f>
        <v>0</v>
      </c>
      <c r="O486" s="3">
        <f t="shared" si="776"/>
        <v>0</v>
      </c>
      <c r="P486" s="3">
        <f t="shared" si="776"/>
        <v>0</v>
      </c>
      <c r="Q486" s="3">
        <f t="shared" si="776"/>
        <v>0</v>
      </c>
      <c r="R486" s="3">
        <f t="shared" si="776"/>
        <v>0</v>
      </c>
      <c r="S486" s="3">
        <f t="shared" si="776"/>
        <v>0</v>
      </c>
      <c r="T486" s="3">
        <f t="shared" si="776"/>
        <v>0</v>
      </c>
      <c r="U486" s="3">
        <f t="shared" si="776"/>
        <v>0</v>
      </c>
      <c r="V486" s="3">
        <f t="shared" si="776"/>
        <v>0</v>
      </c>
      <c r="W486" s="3"/>
      <c r="X486" s="3"/>
      <c r="Y486" s="3"/>
      <c r="Z486" s="3"/>
      <c r="AA486" s="3"/>
      <c r="AB486" s="3"/>
      <c r="AC486" s="3"/>
      <c r="AD486" s="3"/>
      <c r="AE486" s="3"/>
      <c r="AF486" s="3"/>
      <c r="AG486" s="3"/>
      <c r="AH486" s="3"/>
      <c r="AI486" s="3"/>
      <c r="AJ486" s="3" t="s">
        <v>1584</v>
      </c>
      <c r="AK486" s="3"/>
    </row>
    <row r="487" spans="1:37" ht="18.75" customHeight="1" x14ac:dyDescent="0.35">
      <c r="A487" s="3" t="s">
        <v>1547</v>
      </c>
      <c r="B487" s="3" t="s">
        <v>1585</v>
      </c>
      <c r="C487" s="3" t="s">
        <v>1586</v>
      </c>
      <c r="D487" s="3"/>
      <c r="E487" s="3"/>
      <c r="F487" s="3" t="s">
        <v>1587</v>
      </c>
      <c r="G487" s="3" t="s">
        <v>175</v>
      </c>
      <c r="H487" s="3" t="s">
        <v>1588</v>
      </c>
      <c r="I487" s="3" t="s">
        <v>42</v>
      </c>
      <c r="J487" s="3" t="s">
        <v>1589</v>
      </c>
      <c r="K487" s="3">
        <v>1</v>
      </c>
      <c r="L487" s="3">
        <v>1</v>
      </c>
      <c r="M487" s="3">
        <v>1</v>
      </c>
      <c r="N487" s="3">
        <f t="shared" ref="N487:V487" si="777">0</f>
        <v>0</v>
      </c>
      <c r="O487" s="3">
        <f t="shared" si="777"/>
        <v>0</v>
      </c>
      <c r="P487" s="3">
        <f t="shared" si="777"/>
        <v>0</v>
      </c>
      <c r="Q487" s="3">
        <f t="shared" si="777"/>
        <v>0</v>
      </c>
      <c r="R487" s="3">
        <f t="shared" si="777"/>
        <v>0</v>
      </c>
      <c r="S487" s="3">
        <f t="shared" si="777"/>
        <v>0</v>
      </c>
      <c r="T487" s="3">
        <f t="shared" si="777"/>
        <v>0</v>
      </c>
      <c r="U487" s="3">
        <f t="shared" si="777"/>
        <v>0</v>
      </c>
      <c r="V487" s="3">
        <f t="shared" si="777"/>
        <v>0</v>
      </c>
      <c r="W487" s="3" t="s">
        <v>1590</v>
      </c>
      <c r="X487" s="3" t="s">
        <v>107</v>
      </c>
      <c r="Y487" s="3" t="s">
        <v>48</v>
      </c>
      <c r="Z487" s="3" t="s">
        <v>481</v>
      </c>
      <c r="AA487" s="3" t="s">
        <v>1591</v>
      </c>
      <c r="AB487" s="3"/>
      <c r="AC487" s="3"/>
      <c r="AD487" s="3" t="s">
        <v>50</v>
      </c>
      <c r="AE487" s="3" t="s">
        <v>50</v>
      </c>
      <c r="AF487" s="3" t="s">
        <v>50</v>
      </c>
      <c r="AG487" s="3" t="s">
        <v>50</v>
      </c>
      <c r="AH487" s="3" t="s">
        <v>50</v>
      </c>
      <c r="AI487" s="3" t="s">
        <v>50</v>
      </c>
      <c r="AJ487" s="3" t="s">
        <v>1592</v>
      </c>
      <c r="AK487" s="3"/>
    </row>
    <row r="488" spans="1:37" ht="18.75" customHeight="1" x14ac:dyDescent="0.35">
      <c r="A488" s="3" t="s">
        <v>1547</v>
      </c>
      <c r="B488" s="3" t="s">
        <v>1585</v>
      </c>
      <c r="C488" s="3" t="s">
        <v>1593</v>
      </c>
      <c r="D488" s="3"/>
      <c r="E488" s="3"/>
      <c r="F488" s="3" t="s">
        <v>1587</v>
      </c>
      <c r="G488" s="3" t="s">
        <v>272</v>
      </c>
      <c r="H488" s="3" t="s">
        <v>86</v>
      </c>
      <c r="I488" s="3" t="s">
        <v>42</v>
      </c>
      <c r="J488" s="3" t="s">
        <v>1589</v>
      </c>
      <c r="K488" s="3">
        <f t="shared" ref="K488:M488" si="778">0</f>
        <v>0</v>
      </c>
      <c r="L488" s="3">
        <f t="shared" si="778"/>
        <v>0</v>
      </c>
      <c r="M488" s="3">
        <f t="shared" si="778"/>
        <v>0</v>
      </c>
      <c r="N488" s="3">
        <v>1</v>
      </c>
      <c r="O488" s="3">
        <f t="shared" ref="O488:V488" si="779">0</f>
        <v>0</v>
      </c>
      <c r="P488" s="3">
        <f t="shared" si="779"/>
        <v>0</v>
      </c>
      <c r="Q488" s="3">
        <f t="shared" si="779"/>
        <v>0</v>
      </c>
      <c r="R488" s="3">
        <f t="shared" si="779"/>
        <v>0</v>
      </c>
      <c r="S488" s="3">
        <f t="shared" si="779"/>
        <v>0</v>
      </c>
      <c r="T488" s="3">
        <f t="shared" si="779"/>
        <v>0</v>
      </c>
      <c r="U488" s="3">
        <f t="shared" si="779"/>
        <v>0</v>
      </c>
      <c r="V488" s="3">
        <f t="shared" si="779"/>
        <v>0</v>
      </c>
      <c r="W488" s="3" t="s">
        <v>1590</v>
      </c>
      <c r="X488" s="3" t="s">
        <v>107</v>
      </c>
      <c r="Y488" s="3" t="s">
        <v>48</v>
      </c>
      <c r="Z488" s="3" t="s">
        <v>481</v>
      </c>
      <c r="AA488" s="3" t="s">
        <v>1591</v>
      </c>
      <c r="AB488" s="3"/>
      <c r="AC488" s="3"/>
      <c r="AD488" s="3" t="s">
        <v>50</v>
      </c>
      <c r="AE488" s="3" t="s">
        <v>50</v>
      </c>
      <c r="AF488" s="3" t="s">
        <v>50</v>
      </c>
      <c r="AG488" s="3" t="s">
        <v>50</v>
      </c>
      <c r="AH488" s="3" t="s">
        <v>50</v>
      </c>
      <c r="AI488" s="3" t="s">
        <v>50</v>
      </c>
      <c r="AJ488" s="3" t="s">
        <v>1594</v>
      </c>
      <c r="AK488" s="3"/>
    </row>
    <row r="489" spans="1:37" ht="18.75" customHeight="1" x14ac:dyDescent="0.35">
      <c r="A489" s="3" t="s">
        <v>1547</v>
      </c>
      <c r="B489" s="3" t="s">
        <v>1548</v>
      </c>
      <c r="C489" s="3" t="s">
        <v>1595</v>
      </c>
      <c r="D489" s="3"/>
      <c r="E489" s="3"/>
      <c r="F489" s="3"/>
      <c r="G489" s="3" t="s">
        <v>1448</v>
      </c>
      <c r="H489" s="3" t="s">
        <v>86</v>
      </c>
      <c r="I489" s="3" t="s">
        <v>42</v>
      </c>
      <c r="J489" s="3"/>
      <c r="K489" s="3">
        <f t="shared" ref="K489:N489" si="780">0</f>
        <v>0</v>
      </c>
      <c r="L489" s="3">
        <f t="shared" si="780"/>
        <v>0</v>
      </c>
      <c r="M489" s="3">
        <f t="shared" si="780"/>
        <v>0</v>
      </c>
      <c r="N489" s="3">
        <f t="shared" si="780"/>
        <v>0</v>
      </c>
      <c r="O489" s="3">
        <v>1</v>
      </c>
      <c r="P489" s="3">
        <f t="shared" ref="P489:V489" si="781">0</f>
        <v>0</v>
      </c>
      <c r="Q489" s="3">
        <f t="shared" si="781"/>
        <v>0</v>
      </c>
      <c r="R489" s="3">
        <f t="shared" si="781"/>
        <v>0</v>
      </c>
      <c r="S489" s="3">
        <f t="shared" si="781"/>
        <v>0</v>
      </c>
      <c r="T489" s="3">
        <f t="shared" si="781"/>
        <v>0</v>
      </c>
      <c r="U489" s="3">
        <f t="shared" si="781"/>
        <v>0</v>
      </c>
      <c r="V489" s="3">
        <f t="shared" si="781"/>
        <v>0</v>
      </c>
      <c r="W489" s="3"/>
      <c r="X489" s="3"/>
      <c r="Y489" s="3"/>
      <c r="Z489" s="3"/>
      <c r="AA489" s="3"/>
      <c r="AB489" s="3"/>
      <c r="AC489" s="3"/>
      <c r="AD489" s="3"/>
      <c r="AE489" s="3"/>
      <c r="AF489" s="3"/>
      <c r="AG489" s="3"/>
      <c r="AH489" s="3"/>
      <c r="AI489" s="3"/>
      <c r="AJ489" s="4" t="s">
        <v>1596</v>
      </c>
      <c r="AK489" s="3"/>
    </row>
    <row r="490" spans="1:37" ht="18.75" customHeight="1" x14ac:dyDescent="0.35">
      <c r="A490" s="3" t="s">
        <v>1597</v>
      </c>
      <c r="B490" s="3" t="s">
        <v>1598</v>
      </c>
      <c r="C490" s="3" t="s">
        <v>1599</v>
      </c>
      <c r="D490" s="3"/>
      <c r="E490" s="3"/>
      <c r="F490" s="3" t="s">
        <v>1600</v>
      </c>
      <c r="G490" s="3" t="s">
        <v>471</v>
      </c>
      <c r="H490" s="3" t="s">
        <v>86</v>
      </c>
      <c r="I490" s="3" t="s">
        <v>42</v>
      </c>
      <c r="J490" s="3"/>
      <c r="K490" s="3">
        <f t="shared" ref="K490:K496" si="782">0</f>
        <v>0</v>
      </c>
      <c r="L490" s="3">
        <v>1</v>
      </c>
      <c r="M490" s="3">
        <f>0</f>
        <v>0</v>
      </c>
      <c r="N490" s="3">
        <v>1</v>
      </c>
      <c r="O490" s="3">
        <f t="shared" ref="O490:T490" si="783">0</f>
        <v>0</v>
      </c>
      <c r="P490" s="3">
        <f t="shared" si="783"/>
        <v>0</v>
      </c>
      <c r="Q490" s="3">
        <f t="shared" si="783"/>
        <v>0</v>
      </c>
      <c r="R490" s="3">
        <f t="shared" si="783"/>
        <v>0</v>
      </c>
      <c r="S490" s="3">
        <f t="shared" si="783"/>
        <v>0</v>
      </c>
      <c r="T490" s="3">
        <f t="shared" si="783"/>
        <v>0</v>
      </c>
      <c r="U490" s="3">
        <v>1</v>
      </c>
      <c r="V490" s="3">
        <f>0</f>
        <v>0</v>
      </c>
      <c r="W490" s="3"/>
      <c r="X490" s="3"/>
      <c r="Y490" s="3"/>
      <c r="Z490" s="3" t="s">
        <v>1601</v>
      </c>
      <c r="AA490" s="3"/>
      <c r="AB490" s="3" t="s">
        <v>1602</v>
      </c>
      <c r="AC490" s="3" t="s">
        <v>1602</v>
      </c>
      <c r="AD490" s="3"/>
      <c r="AE490" s="3"/>
      <c r="AF490" s="3"/>
      <c r="AG490" s="3"/>
      <c r="AH490" s="3"/>
      <c r="AI490" s="3"/>
      <c r="AJ490" s="4" t="s">
        <v>1603</v>
      </c>
      <c r="AK490" s="3"/>
    </row>
    <row r="491" spans="1:37" ht="18.75" customHeight="1" x14ac:dyDescent="0.35">
      <c r="A491" s="3" t="s">
        <v>1597</v>
      </c>
      <c r="B491" s="3" t="s">
        <v>1598</v>
      </c>
      <c r="C491" s="3" t="s">
        <v>1599</v>
      </c>
      <c r="D491" s="3"/>
      <c r="E491" s="3"/>
      <c r="F491" s="3" t="s">
        <v>1600</v>
      </c>
      <c r="G491" s="3" t="s">
        <v>1604</v>
      </c>
      <c r="H491" s="3" t="s">
        <v>1605</v>
      </c>
      <c r="I491" s="3" t="s">
        <v>42</v>
      </c>
      <c r="J491" s="3"/>
      <c r="K491" s="3">
        <f t="shared" si="782"/>
        <v>0</v>
      </c>
      <c r="L491" s="3">
        <f t="shared" ref="L491:N491" si="784">0</f>
        <v>0</v>
      </c>
      <c r="M491" s="3">
        <f t="shared" si="784"/>
        <v>0</v>
      </c>
      <c r="N491" s="3">
        <f t="shared" si="784"/>
        <v>0</v>
      </c>
      <c r="O491" s="3">
        <v>1</v>
      </c>
      <c r="P491" s="3">
        <f t="shared" ref="P491:V491" si="785">0</f>
        <v>0</v>
      </c>
      <c r="Q491" s="3">
        <f t="shared" si="785"/>
        <v>0</v>
      </c>
      <c r="R491" s="3">
        <f t="shared" si="785"/>
        <v>0</v>
      </c>
      <c r="S491" s="3">
        <f t="shared" si="785"/>
        <v>0</v>
      </c>
      <c r="T491" s="3">
        <f t="shared" si="785"/>
        <v>0</v>
      </c>
      <c r="U491" s="3">
        <f t="shared" si="785"/>
        <v>0</v>
      </c>
      <c r="V491" s="3">
        <f t="shared" si="785"/>
        <v>0</v>
      </c>
      <c r="W491" s="3"/>
      <c r="X491" s="3"/>
      <c r="Y491" s="3"/>
      <c r="Z491" s="3" t="s">
        <v>1601</v>
      </c>
      <c r="AA491" s="3"/>
      <c r="AB491" s="3" t="s">
        <v>1602</v>
      </c>
      <c r="AC491" s="3" t="s">
        <v>1602</v>
      </c>
      <c r="AD491" s="3"/>
      <c r="AE491" s="3"/>
      <c r="AF491" s="3"/>
      <c r="AG491" s="3"/>
      <c r="AH491" s="3"/>
      <c r="AI491" s="3"/>
      <c r="AJ491" s="5" t="s">
        <v>1603</v>
      </c>
      <c r="AK491" s="3"/>
    </row>
    <row r="492" spans="1:37" ht="18.75" customHeight="1" x14ac:dyDescent="0.35">
      <c r="A492" s="3" t="s">
        <v>1597</v>
      </c>
      <c r="B492" s="3" t="s">
        <v>1598</v>
      </c>
      <c r="C492" s="3" t="s">
        <v>1599</v>
      </c>
      <c r="D492" s="3"/>
      <c r="E492" s="3"/>
      <c r="F492" s="3" t="s">
        <v>1600</v>
      </c>
      <c r="G492" s="3" t="s">
        <v>128</v>
      </c>
      <c r="H492" s="3" t="s">
        <v>86</v>
      </c>
      <c r="I492" s="3" t="s">
        <v>42</v>
      </c>
      <c r="J492" s="3"/>
      <c r="K492" s="3">
        <f t="shared" si="782"/>
        <v>0</v>
      </c>
      <c r="L492" s="3">
        <f>0</f>
        <v>0</v>
      </c>
      <c r="M492" s="3">
        <v>1</v>
      </c>
      <c r="N492" s="3">
        <f t="shared" ref="N492:S492" si="786">0</f>
        <v>0</v>
      </c>
      <c r="O492" s="3">
        <f t="shared" si="786"/>
        <v>0</v>
      </c>
      <c r="P492" s="3">
        <f t="shared" si="786"/>
        <v>0</v>
      </c>
      <c r="Q492" s="3">
        <f t="shared" si="786"/>
        <v>0</v>
      </c>
      <c r="R492" s="3">
        <f t="shared" si="786"/>
        <v>0</v>
      </c>
      <c r="S492" s="3">
        <f t="shared" si="786"/>
        <v>0</v>
      </c>
      <c r="T492" s="3">
        <v>1</v>
      </c>
      <c r="U492" s="3">
        <f t="shared" ref="U492:V492" si="787">0</f>
        <v>0</v>
      </c>
      <c r="V492" s="3">
        <f t="shared" si="787"/>
        <v>0</v>
      </c>
      <c r="W492" s="3"/>
      <c r="X492" s="3"/>
      <c r="Y492" s="3"/>
      <c r="Z492" s="3" t="s">
        <v>1601</v>
      </c>
      <c r="AA492" s="3"/>
      <c r="AB492" s="3" t="s">
        <v>1602</v>
      </c>
      <c r="AC492" s="3" t="s">
        <v>1602</v>
      </c>
      <c r="AD492" s="3"/>
      <c r="AE492" s="3"/>
      <c r="AF492" s="3"/>
      <c r="AG492" s="3"/>
      <c r="AH492" s="3"/>
      <c r="AI492" s="3"/>
      <c r="AJ492" s="5" t="s">
        <v>1603</v>
      </c>
      <c r="AK492" s="3"/>
    </row>
    <row r="493" spans="1:37" ht="18.75" customHeight="1" x14ac:dyDescent="0.35">
      <c r="A493" s="3" t="s">
        <v>1597</v>
      </c>
      <c r="B493" s="3" t="s">
        <v>1606</v>
      </c>
      <c r="C493" s="3" t="s">
        <v>1607</v>
      </c>
      <c r="D493" s="3"/>
      <c r="E493" s="3"/>
      <c r="F493" s="3" t="s">
        <v>1608</v>
      </c>
      <c r="G493" s="3" t="s">
        <v>40</v>
      </c>
      <c r="H493" s="3" t="s">
        <v>55</v>
      </c>
      <c r="I493" s="3" t="s">
        <v>42</v>
      </c>
      <c r="J493" s="3"/>
      <c r="K493" s="3">
        <f t="shared" si="782"/>
        <v>0</v>
      </c>
      <c r="L493" s="3">
        <v>1</v>
      </c>
      <c r="M493" s="3">
        <v>1</v>
      </c>
      <c r="N493" s="3">
        <f>0</f>
        <v>0</v>
      </c>
      <c r="O493" s="3">
        <v>1</v>
      </c>
      <c r="P493" s="3">
        <v>1</v>
      </c>
      <c r="Q493" s="3">
        <f t="shared" ref="Q493:R493" si="788">0</f>
        <v>0</v>
      </c>
      <c r="R493" s="3">
        <f t="shared" si="788"/>
        <v>0</v>
      </c>
      <c r="S493" s="3">
        <v>1</v>
      </c>
      <c r="T493" s="3">
        <v>1</v>
      </c>
      <c r="U493" s="3">
        <v>1</v>
      </c>
      <c r="V493" s="3">
        <f t="shared" ref="V493:V494" si="789">0</f>
        <v>0</v>
      </c>
      <c r="W493" s="3"/>
      <c r="X493" s="3"/>
      <c r="Y493" s="3"/>
      <c r="Z493" s="3" t="s">
        <v>1609</v>
      </c>
      <c r="AA493" s="3"/>
      <c r="AB493" s="3" t="s">
        <v>1610</v>
      </c>
      <c r="AC493" s="3" t="s">
        <v>1610</v>
      </c>
      <c r="AD493" s="3"/>
      <c r="AE493" s="3"/>
      <c r="AF493" s="3"/>
      <c r="AG493" s="3"/>
      <c r="AH493" s="3"/>
      <c r="AI493" s="3"/>
      <c r="AJ493" s="4" t="s">
        <v>1611</v>
      </c>
      <c r="AK493" s="3"/>
    </row>
    <row r="494" spans="1:37" ht="18.75" customHeight="1" x14ac:dyDescent="0.35">
      <c r="A494" s="3" t="s">
        <v>1597</v>
      </c>
      <c r="B494" s="3" t="s">
        <v>1606</v>
      </c>
      <c r="C494" s="3" t="s">
        <v>1612</v>
      </c>
      <c r="D494" s="3"/>
      <c r="E494" s="3"/>
      <c r="F494" s="3" t="s">
        <v>1608</v>
      </c>
      <c r="G494" s="3" t="s">
        <v>227</v>
      </c>
      <c r="H494" s="3" t="s">
        <v>55</v>
      </c>
      <c r="I494" s="3" t="s">
        <v>42</v>
      </c>
      <c r="J494" s="3"/>
      <c r="K494" s="3">
        <f t="shared" si="782"/>
        <v>0</v>
      </c>
      <c r="L494" s="3">
        <f t="shared" ref="L494:N494" si="790">0</f>
        <v>0</v>
      </c>
      <c r="M494" s="3">
        <f t="shared" si="790"/>
        <v>0</v>
      </c>
      <c r="N494" s="3">
        <f t="shared" si="790"/>
        <v>0</v>
      </c>
      <c r="O494" s="3">
        <v>1</v>
      </c>
      <c r="P494" s="3">
        <v>1</v>
      </c>
      <c r="Q494" s="3">
        <f t="shared" ref="Q494:R494" si="791">0</f>
        <v>0</v>
      </c>
      <c r="R494" s="3">
        <f t="shared" si="791"/>
        <v>0</v>
      </c>
      <c r="S494" s="3">
        <v>1</v>
      </c>
      <c r="T494" s="3">
        <v>1</v>
      </c>
      <c r="U494" s="3">
        <v>1</v>
      </c>
      <c r="V494" s="3">
        <f t="shared" si="789"/>
        <v>0</v>
      </c>
      <c r="W494" s="3"/>
      <c r="X494" s="3"/>
      <c r="Y494" s="3"/>
      <c r="Z494" s="3" t="s">
        <v>1609</v>
      </c>
      <c r="AA494" s="3"/>
      <c r="AB494" s="3" t="s">
        <v>1610</v>
      </c>
      <c r="AC494" s="3" t="s">
        <v>1610</v>
      </c>
      <c r="AD494" s="3"/>
      <c r="AE494" s="3"/>
      <c r="AF494" s="3"/>
      <c r="AG494" s="3"/>
      <c r="AH494" s="3"/>
      <c r="AI494" s="3"/>
      <c r="AJ494" s="4" t="s">
        <v>1611</v>
      </c>
      <c r="AK494" s="3"/>
    </row>
    <row r="495" spans="1:37" ht="18.75" customHeight="1" x14ac:dyDescent="0.35">
      <c r="A495" s="3" t="s">
        <v>1597</v>
      </c>
      <c r="B495" s="3" t="s">
        <v>1606</v>
      </c>
      <c r="C495" s="3" t="s">
        <v>1613</v>
      </c>
      <c r="D495" s="3"/>
      <c r="E495" s="3"/>
      <c r="F495" s="3" t="s">
        <v>1614</v>
      </c>
      <c r="G495" s="3" t="s">
        <v>143</v>
      </c>
      <c r="H495" s="3" t="s">
        <v>1615</v>
      </c>
      <c r="I495" s="3" t="s">
        <v>42</v>
      </c>
      <c r="J495" s="3"/>
      <c r="K495" s="3">
        <f t="shared" si="782"/>
        <v>0</v>
      </c>
      <c r="L495" s="3">
        <v>1</v>
      </c>
      <c r="M495" s="3">
        <v>1</v>
      </c>
      <c r="N495" s="3">
        <f t="shared" ref="N495:V495" si="792">0</f>
        <v>0</v>
      </c>
      <c r="O495" s="3">
        <f t="shared" si="792"/>
        <v>0</v>
      </c>
      <c r="P495" s="3">
        <f t="shared" si="792"/>
        <v>0</v>
      </c>
      <c r="Q495" s="3">
        <f t="shared" si="792"/>
        <v>0</v>
      </c>
      <c r="R495" s="3">
        <f t="shared" si="792"/>
        <v>0</v>
      </c>
      <c r="S495" s="3">
        <f t="shared" si="792"/>
        <v>0</v>
      </c>
      <c r="T495" s="3">
        <f t="shared" si="792"/>
        <v>0</v>
      </c>
      <c r="U495" s="3">
        <f t="shared" si="792"/>
        <v>0</v>
      </c>
      <c r="V495" s="3">
        <f t="shared" si="792"/>
        <v>0</v>
      </c>
      <c r="W495" s="3"/>
      <c r="X495" s="3"/>
      <c r="Y495" s="3"/>
      <c r="Z495" s="3" t="s">
        <v>1609</v>
      </c>
      <c r="AA495" s="3"/>
      <c r="AB495" s="3" t="s">
        <v>1610</v>
      </c>
      <c r="AC495" s="3" t="s">
        <v>1610</v>
      </c>
      <c r="AD495" s="3"/>
      <c r="AE495" s="3"/>
      <c r="AF495" s="3"/>
      <c r="AG495" s="3"/>
      <c r="AH495" s="3"/>
      <c r="AI495" s="3"/>
      <c r="AJ495" s="4" t="s">
        <v>1611</v>
      </c>
      <c r="AK495" s="3"/>
    </row>
    <row r="496" spans="1:37" ht="18.75" customHeight="1" x14ac:dyDescent="0.35">
      <c r="A496" s="3" t="s">
        <v>1597</v>
      </c>
      <c r="B496" s="3" t="s">
        <v>1606</v>
      </c>
      <c r="C496" s="3" t="s">
        <v>1616</v>
      </c>
      <c r="D496" s="3"/>
      <c r="E496" s="3"/>
      <c r="F496" s="3" t="s">
        <v>1617</v>
      </c>
      <c r="G496" s="3" t="s">
        <v>143</v>
      </c>
      <c r="H496" s="3" t="s">
        <v>1618</v>
      </c>
      <c r="I496" s="3"/>
      <c r="J496" s="3"/>
      <c r="K496" s="3">
        <f t="shared" si="782"/>
        <v>0</v>
      </c>
      <c r="L496" s="3">
        <f t="shared" ref="L496:Q496" si="793">0</f>
        <v>0</v>
      </c>
      <c r="M496" s="3">
        <f t="shared" si="793"/>
        <v>0</v>
      </c>
      <c r="N496" s="3">
        <f t="shared" si="793"/>
        <v>0</v>
      </c>
      <c r="O496" s="3">
        <f t="shared" si="793"/>
        <v>0</v>
      </c>
      <c r="P496" s="3">
        <f t="shared" si="793"/>
        <v>0</v>
      </c>
      <c r="Q496" s="3">
        <f t="shared" si="793"/>
        <v>0</v>
      </c>
      <c r="R496" s="3">
        <v>1</v>
      </c>
      <c r="S496" s="3">
        <f t="shared" ref="S496:V496" si="794">0</f>
        <v>0</v>
      </c>
      <c r="T496" s="3">
        <f t="shared" si="794"/>
        <v>0</v>
      </c>
      <c r="U496" s="3">
        <f t="shared" si="794"/>
        <v>0</v>
      </c>
      <c r="V496" s="3">
        <f t="shared" si="794"/>
        <v>0</v>
      </c>
      <c r="W496" s="3"/>
      <c r="X496" s="3"/>
      <c r="Y496" s="3"/>
      <c r="Z496" s="3" t="s">
        <v>1609</v>
      </c>
      <c r="AA496" s="3"/>
      <c r="AB496" s="3" t="s">
        <v>1610</v>
      </c>
      <c r="AC496" s="3" t="s">
        <v>1610</v>
      </c>
      <c r="AD496" s="3"/>
      <c r="AE496" s="3"/>
      <c r="AF496" s="3"/>
      <c r="AG496" s="3"/>
      <c r="AH496" s="3"/>
      <c r="AI496" s="3"/>
      <c r="AJ496" s="4" t="s">
        <v>1619</v>
      </c>
      <c r="AK496" s="3"/>
    </row>
    <row r="497" spans="1:37" ht="18.75" customHeight="1" x14ac:dyDescent="0.35">
      <c r="A497" s="3" t="s">
        <v>1620</v>
      </c>
      <c r="B497" s="3" t="s">
        <v>1621</v>
      </c>
      <c r="C497" s="3" t="s">
        <v>1622</v>
      </c>
      <c r="D497" s="3"/>
      <c r="E497" s="3"/>
      <c r="F497" s="3"/>
      <c r="G497" s="3" t="s">
        <v>777</v>
      </c>
      <c r="H497" s="3" t="s">
        <v>93</v>
      </c>
      <c r="I497" s="3" t="s">
        <v>42</v>
      </c>
      <c r="J497" s="3" t="s">
        <v>1623</v>
      </c>
      <c r="K497" s="3">
        <v>1</v>
      </c>
      <c r="L497" s="3">
        <v>1</v>
      </c>
      <c r="M497" s="3">
        <v>1</v>
      </c>
      <c r="N497" s="3">
        <v>1</v>
      </c>
      <c r="O497" s="3">
        <v>1</v>
      </c>
      <c r="P497" s="3">
        <f t="shared" ref="P497:Q497" si="795">0</f>
        <v>0</v>
      </c>
      <c r="Q497" s="3">
        <f t="shared" si="795"/>
        <v>0</v>
      </c>
      <c r="R497" s="3">
        <v>1</v>
      </c>
      <c r="S497" s="3">
        <f t="shared" ref="S497:T497" si="796">0</f>
        <v>0</v>
      </c>
      <c r="T497" s="3">
        <f t="shared" si="796"/>
        <v>0</v>
      </c>
      <c r="U497" s="3">
        <v>1</v>
      </c>
      <c r="V497" s="3">
        <f>0</f>
        <v>0</v>
      </c>
      <c r="W497" s="3" t="s">
        <v>1624</v>
      </c>
      <c r="X497" s="3" t="s">
        <v>1519</v>
      </c>
      <c r="Y497" s="3" t="s">
        <v>48</v>
      </c>
      <c r="Z497" s="3" t="s">
        <v>1625</v>
      </c>
      <c r="AA497" s="3" t="s">
        <v>1626</v>
      </c>
      <c r="AB497" s="3"/>
      <c r="AC497" s="3"/>
      <c r="AD497" s="3" t="s">
        <v>42</v>
      </c>
      <c r="AE497" s="3" t="s">
        <v>42</v>
      </c>
      <c r="AF497" s="3" t="s">
        <v>50</v>
      </c>
      <c r="AG497" s="3" t="s">
        <v>50</v>
      </c>
      <c r="AH497" s="3" t="s">
        <v>50</v>
      </c>
      <c r="AI497" s="3" t="s">
        <v>50</v>
      </c>
      <c r="AJ497" s="3" t="s">
        <v>1627</v>
      </c>
      <c r="AK497" s="3"/>
    </row>
    <row r="498" spans="1:37" ht="18.75" customHeight="1" x14ac:dyDescent="0.35">
      <c r="A498" s="3" t="s">
        <v>1628</v>
      </c>
      <c r="B498" s="3" t="s">
        <v>1629</v>
      </c>
      <c r="C498" s="3" t="s">
        <v>1630</v>
      </c>
      <c r="D498" s="3"/>
      <c r="E498" s="3"/>
      <c r="F498" s="3"/>
      <c r="G498" s="3" t="s">
        <v>71</v>
      </c>
      <c r="H498" s="3" t="s">
        <v>93</v>
      </c>
      <c r="I498" s="3" t="s">
        <v>42</v>
      </c>
      <c r="J498" s="3"/>
      <c r="K498" s="3">
        <v>1</v>
      </c>
      <c r="L498" s="3">
        <v>1</v>
      </c>
      <c r="M498" s="3">
        <v>1</v>
      </c>
      <c r="N498" s="3">
        <f>0</f>
        <v>0</v>
      </c>
      <c r="O498" s="3">
        <v>1</v>
      </c>
      <c r="P498" s="3">
        <f t="shared" ref="P498:V498" si="797">0</f>
        <v>0</v>
      </c>
      <c r="Q498" s="3">
        <f t="shared" si="797"/>
        <v>0</v>
      </c>
      <c r="R498" s="3">
        <f t="shared" si="797"/>
        <v>0</v>
      </c>
      <c r="S498" s="3">
        <f t="shared" si="797"/>
        <v>0</v>
      </c>
      <c r="T498" s="3">
        <f t="shared" si="797"/>
        <v>0</v>
      </c>
      <c r="U498" s="3">
        <f t="shared" si="797"/>
        <v>0</v>
      </c>
      <c r="V498" s="3">
        <f t="shared" si="797"/>
        <v>0</v>
      </c>
      <c r="W498" s="3"/>
      <c r="X498" s="3"/>
      <c r="Y498" s="3"/>
      <c r="Z498" s="3"/>
      <c r="AA498" s="3"/>
      <c r="AB498" s="3"/>
      <c r="AC498" s="3"/>
      <c r="AD498" s="3"/>
      <c r="AE498" s="3"/>
      <c r="AF498" s="3"/>
      <c r="AG498" s="3"/>
      <c r="AH498" s="3"/>
      <c r="AI498" s="3"/>
      <c r="AJ498" s="3" t="s">
        <v>1631</v>
      </c>
      <c r="AK498" s="3"/>
    </row>
    <row r="499" spans="1:37" ht="18.75" customHeight="1" x14ac:dyDescent="0.35">
      <c r="A499" s="3" t="s">
        <v>1628</v>
      </c>
      <c r="B499" s="3" t="s">
        <v>1632</v>
      </c>
      <c r="C499" s="3" t="s">
        <v>1633</v>
      </c>
      <c r="D499" s="3"/>
      <c r="E499" s="3"/>
      <c r="F499" s="3"/>
      <c r="G499" s="3" t="s">
        <v>1087</v>
      </c>
      <c r="H499" s="3" t="s">
        <v>86</v>
      </c>
      <c r="I499" s="3" t="s">
        <v>42</v>
      </c>
      <c r="J499" s="3"/>
      <c r="K499" s="3">
        <v>1</v>
      </c>
      <c r="L499" s="3">
        <f>0</f>
        <v>0</v>
      </c>
      <c r="M499" s="3">
        <v>1</v>
      </c>
      <c r="N499" s="3">
        <v>1</v>
      </c>
      <c r="O499" s="3">
        <f t="shared" ref="O499:V499" si="798">0</f>
        <v>0</v>
      </c>
      <c r="P499" s="3">
        <f t="shared" si="798"/>
        <v>0</v>
      </c>
      <c r="Q499" s="3">
        <f t="shared" si="798"/>
        <v>0</v>
      </c>
      <c r="R499" s="3">
        <f t="shared" si="798"/>
        <v>0</v>
      </c>
      <c r="S499" s="3">
        <f t="shared" si="798"/>
        <v>0</v>
      </c>
      <c r="T499" s="3">
        <f t="shared" si="798"/>
        <v>0</v>
      </c>
      <c r="U499" s="3">
        <f t="shared" si="798"/>
        <v>0</v>
      </c>
      <c r="V499" s="3">
        <f t="shared" si="798"/>
        <v>0</v>
      </c>
      <c r="W499" s="3"/>
      <c r="X499" s="3"/>
      <c r="Y499" s="3"/>
      <c r="Z499" s="3"/>
      <c r="AA499" s="3"/>
      <c r="AB499" s="3"/>
      <c r="AC499" s="3"/>
      <c r="AD499" s="3"/>
      <c r="AE499" s="3"/>
      <c r="AF499" s="3"/>
      <c r="AG499" s="3"/>
      <c r="AH499" s="3"/>
      <c r="AI499" s="3"/>
      <c r="AJ499" s="3" t="s">
        <v>1634</v>
      </c>
      <c r="AK499" s="3"/>
    </row>
    <row r="500" spans="1:37" ht="18.75" customHeight="1" x14ac:dyDescent="0.35">
      <c r="A500" s="3" t="s">
        <v>1628</v>
      </c>
      <c r="B500" s="3" t="s">
        <v>1635</v>
      </c>
      <c r="C500" s="3" t="s">
        <v>1636</v>
      </c>
      <c r="D500" s="3"/>
      <c r="E500" s="3"/>
      <c r="F500" s="3" t="s">
        <v>1637</v>
      </c>
      <c r="G500" s="3" t="s">
        <v>1638</v>
      </c>
      <c r="H500" s="3" t="s">
        <v>1639</v>
      </c>
      <c r="I500" s="3" t="s">
        <v>42</v>
      </c>
      <c r="J500" s="3" t="s">
        <v>1640</v>
      </c>
      <c r="K500" s="3">
        <f t="shared" ref="K500:K501" si="799">0</f>
        <v>0</v>
      </c>
      <c r="L500" s="3">
        <v>1</v>
      </c>
      <c r="M500" s="3">
        <v>1</v>
      </c>
      <c r="N500" s="3">
        <f t="shared" ref="N500:V500" si="800">0</f>
        <v>0</v>
      </c>
      <c r="O500" s="3">
        <f t="shared" si="800"/>
        <v>0</v>
      </c>
      <c r="P500" s="3">
        <f t="shared" si="800"/>
        <v>0</v>
      </c>
      <c r="Q500" s="3">
        <f t="shared" si="800"/>
        <v>0</v>
      </c>
      <c r="R500" s="3">
        <f t="shared" si="800"/>
        <v>0</v>
      </c>
      <c r="S500" s="3">
        <f t="shared" si="800"/>
        <v>0</v>
      </c>
      <c r="T500" s="3">
        <f t="shared" si="800"/>
        <v>0</v>
      </c>
      <c r="U500" s="3">
        <f t="shared" si="800"/>
        <v>0</v>
      </c>
      <c r="V500" s="3">
        <f t="shared" si="800"/>
        <v>0</v>
      </c>
      <c r="W500" s="3" t="s">
        <v>1641</v>
      </c>
      <c r="X500" s="3" t="s">
        <v>145</v>
      </c>
      <c r="Y500" s="3" t="s">
        <v>48</v>
      </c>
      <c r="Z500" s="3" t="s">
        <v>50</v>
      </c>
      <c r="AA500" s="3" t="s">
        <v>91</v>
      </c>
      <c r="AB500" s="3" t="s">
        <v>1642</v>
      </c>
      <c r="AC500" s="3" t="s">
        <v>1643</v>
      </c>
      <c r="AD500" s="3" t="s">
        <v>50</v>
      </c>
      <c r="AE500" s="3" t="s">
        <v>50</v>
      </c>
      <c r="AF500" s="3" t="s">
        <v>50</v>
      </c>
      <c r="AG500" s="3" t="s">
        <v>50</v>
      </c>
      <c r="AH500" s="3" t="s">
        <v>50</v>
      </c>
      <c r="AI500" s="3" t="s">
        <v>50</v>
      </c>
      <c r="AJ500" s="4" t="s">
        <v>1644</v>
      </c>
      <c r="AK500" s="3"/>
    </row>
    <row r="501" spans="1:37" ht="18.75" customHeight="1" x14ac:dyDescent="0.35">
      <c r="A501" s="3" t="s">
        <v>1628</v>
      </c>
      <c r="B501" s="3" t="s">
        <v>1645</v>
      </c>
      <c r="C501" s="3" t="s">
        <v>1646</v>
      </c>
      <c r="D501" s="3"/>
      <c r="E501" s="3"/>
      <c r="F501" s="3" t="s">
        <v>1637</v>
      </c>
      <c r="G501" s="3" t="s">
        <v>1647</v>
      </c>
      <c r="H501" s="3" t="s">
        <v>1648</v>
      </c>
      <c r="I501" s="3" t="s">
        <v>42</v>
      </c>
      <c r="J501" s="3" t="s">
        <v>1649</v>
      </c>
      <c r="K501" s="3">
        <f t="shared" si="799"/>
        <v>0</v>
      </c>
      <c r="L501" s="3">
        <f t="shared" ref="L501:M501" si="801">0</f>
        <v>0</v>
      </c>
      <c r="M501" s="3">
        <f t="shared" si="801"/>
        <v>0</v>
      </c>
      <c r="N501" s="3">
        <v>1</v>
      </c>
      <c r="O501" s="3">
        <f t="shared" ref="O501:V501" si="802">0</f>
        <v>0</v>
      </c>
      <c r="P501" s="3">
        <f t="shared" si="802"/>
        <v>0</v>
      </c>
      <c r="Q501" s="3">
        <f t="shared" si="802"/>
        <v>0</v>
      </c>
      <c r="R501" s="3">
        <f t="shared" si="802"/>
        <v>0</v>
      </c>
      <c r="S501" s="3">
        <f t="shared" si="802"/>
        <v>0</v>
      </c>
      <c r="T501" s="3">
        <f t="shared" si="802"/>
        <v>0</v>
      </c>
      <c r="U501" s="3">
        <f t="shared" si="802"/>
        <v>0</v>
      </c>
      <c r="V501" s="3">
        <f t="shared" si="802"/>
        <v>0</v>
      </c>
      <c r="W501" s="3" t="s">
        <v>1650</v>
      </c>
      <c r="X501" s="3" t="s">
        <v>145</v>
      </c>
      <c r="Y501" s="3"/>
      <c r="Z501" s="3" t="s">
        <v>50</v>
      </c>
      <c r="AA501" s="3" t="s">
        <v>91</v>
      </c>
      <c r="AB501" s="3" t="s">
        <v>1651</v>
      </c>
      <c r="AC501" s="3"/>
      <c r="AD501" s="3" t="s">
        <v>50</v>
      </c>
      <c r="AE501" s="3" t="s">
        <v>50</v>
      </c>
      <c r="AF501" s="3" t="s">
        <v>50</v>
      </c>
      <c r="AG501" s="3" t="s">
        <v>50</v>
      </c>
      <c r="AH501" s="3" t="s">
        <v>50</v>
      </c>
      <c r="AI501" s="3" t="s">
        <v>50</v>
      </c>
      <c r="AJ501" s="4" t="s">
        <v>1644</v>
      </c>
      <c r="AK501" s="3"/>
    </row>
    <row r="502" spans="1:37" ht="18.75" customHeight="1" x14ac:dyDescent="0.35">
      <c r="A502" s="3" t="s">
        <v>1628</v>
      </c>
      <c r="B502" s="3" t="s">
        <v>1652</v>
      </c>
      <c r="C502" s="3" t="s">
        <v>1653</v>
      </c>
      <c r="D502" s="3"/>
      <c r="E502" s="3"/>
      <c r="F502" s="3"/>
      <c r="G502" s="3" t="s">
        <v>276</v>
      </c>
      <c r="H502" s="3" t="s">
        <v>446</v>
      </c>
      <c r="I502" s="3" t="s">
        <v>42</v>
      </c>
      <c r="J502" s="3" t="s">
        <v>1654</v>
      </c>
      <c r="K502" s="3">
        <v>1</v>
      </c>
      <c r="L502" s="3">
        <v>1</v>
      </c>
      <c r="M502" s="3">
        <v>1</v>
      </c>
      <c r="N502" s="3">
        <f t="shared" ref="N502:V502" si="803">0</f>
        <v>0</v>
      </c>
      <c r="O502" s="3">
        <f t="shared" si="803"/>
        <v>0</v>
      </c>
      <c r="P502" s="3">
        <f t="shared" si="803"/>
        <v>0</v>
      </c>
      <c r="Q502" s="3">
        <f t="shared" si="803"/>
        <v>0</v>
      </c>
      <c r="R502" s="3">
        <f t="shared" si="803"/>
        <v>0</v>
      </c>
      <c r="S502" s="3">
        <f t="shared" si="803"/>
        <v>0</v>
      </c>
      <c r="T502" s="3">
        <f t="shared" si="803"/>
        <v>0</v>
      </c>
      <c r="U502" s="3">
        <f t="shared" si="803"/>
        <v>0</v>
      </c>
      <c r="V502" s="3">
        <f t="shared" si="803"/>
        <v>0</v>
      </c>
      <c r="W502" s="3" t="s">
        <v>1655</v>
      </c>
      <c r="X502" s="3" t="s">
        <v>644</v>
      </c>
      <c r="Y502" s="3" t="s">
        <v>48</v>
      </c>
      <c r="Z502" s="3" t="s">
        <v>66</v>
      </c>
      <c r="AA502" s="3" t="s">
        <v>1656</v>
      </c>
      <c r="AB502" s="3">
        <v>50.25</v>
      </c>
      <c r="AC502" s="3">
        <v>-4.2167000000000003</v>
      </c>
      <c r="AD502" s="3" t="s">
        <v>42</v>
      </c>
      <c r="AE502" s="3" t="s">
        <v>42</v>
      </c>
      <c r="AF502" s="3" t="s">
        <v>42</v>
      </c>
      <c r="AG502" s="3" t="s">
        <v>42</v>
      </c>
      <c r="AH502" s="3" t="s">
        <v>42</v>
      </c>
      <c r="AI502" s="3" t="s">
        <v>50</v>
      </c>
      <c r="AJ502" s="3" t="s">
        <v>1657</v>
      </c>
      <c r="AK502" s="3"/>
    </row>
    <row r="503" spans="1:37" ht="18.75" customHeight="1" x14ac:dyDescent="0.35">
      <c r="A503" s="3" t="s">
        <v>1628</v>
      </c>
      <c r="B503" s="3" t="s">
        <v>1652</v>
      </c>
      <c r="C503" s="3" t="s">
        <v>1658</v>
      </c>
      <c r="D503" s="3"/>
      <c r="E503" s="3"/>
      <c r="F503" s="3"/>
      <c r="G503" s="3" t="s">
        <v>233</v>
      </c>
      <c r="H503" s="3" t="s">
        <v>1659</v>
      </c>
      <c r="I503" s="3" t="s">
        <v>42</v>
      </c>
      <c r="J503" s="3" t="s">
        <v>1654</v>
      </c>
      <c r="K503" s="3">
        <f t="shared" ref="K503:M503" si="804">0</f>
        <v>0</v>
      </c>
      <c r="L503" s="3">
        <f t="shared" si="804"/>
        <v>0</v>
      </c>
      <c r="M503" s="3">
        <f t="shared" si="804"/>
        <v>0</v>
      </c>
      <c r="N503" s="3">
        <v>1</v>
      </c>
      <c r="O503" s="3">
        <f t="shared" ref="O503:T503" si="805">0</f>
        <v>0</v>
      </c>
      <c r="P503" s="3">
        <f t="shared" si="805"/>
        <v>0</v>
      </c>
      <c r="Q503" s="3">
        <f t="shared" si="805"/>
        <v>0</v>
      </c>
      <c r="R503" s="3">
        <f t="shared" si="805"/>
        <v>0</v>
      </c>
      <c r="S503" s="3">
        <f t="shared" si="805"/>
        <v>0</v>
      </c>
      <c r="T503" s="3">
        <f t="shared" si="805"/>
        <v>0</v>
      </c>
      <c r="U503" s="3">
        <v>1</v>
      </c>
      <c r="V503" s="3">
        <f>0</f>
        <v>0</v>
      </c>
      <c r="W503" s="3" t="s">
        <v>1655</v>
      </c>
      <c r="X503" s="3" t="s">
        <v>145</v>
      </c>
      <c r="Y503" s="3" t="s">
        <v>48</v>
      </c>
      <c r="Z503" s="3" t="s">
        <v>66</v>
      </c>
      <c r="AA503" s="3" t="s">
        <v>1656</v>
      </c>
      <c r="AB503" s="3">
        <v>50.25</v>
      </c>
      <c r="AC503" s="3">
        <v>-4.2167000000000003</v>
      </c>
      <c r="AD503" s="3" t="s">
        <v>42</v>
      </c>
      <c r="AE503" s="3" t="s">
        <v>42</v>
      </c>
      <c r="AF503" s="3" t="s">
        <v>42</v>
      </c>
      <c r="AG503" s="3" t="s">
        <v>42</v>
      </c>
      <c r="AH503" s="3" t="s">
        <v>42</v>
      </c>
      <c r="AI503" s="3" t="s">
        <v>50</v>
      </c>
      <c r="AJ503" s="3" t="s">
        <v>1657</v>
      </c>
      <c r="AK503" s="3"/>
    </row>
    <row r="504" spans="1:37" ht="18.75" customHeight="1" x14ac:dyDescent="0.35">
      <c r="A504" s="3" t="s">
        <v>1628</v>
      </c>
      <c r="B504" s="3" t="s">
        <v>1652</v>
      </c>
      <c r="C504" s="3" t="s">
        <v>1660</v>
      </c>
      <c r="D504" s="3"/>
      <c r="E504" s="3"/>
      <c r="F504" s="3"/>
      <c r="G504" s="3" t="s">
        <v>1661</v>
      </c>
      <c r="H504" s="3" t="s">
        <v>1662</v>
      </c>
      <c r="I504" s="3" t="s">
        <v>42</v>
      </c>
      <c r="J504" s="3" t="s">
        <v>1654</v>
      </c>
      <c r="K504" s="3">
        <f t="shared" ref="K504:K510" si="806">0</f>
        <v>0</v>
      </c>
      <c r="L504" s="3">
        <v>1</v>
      </c>
      <c r="M504" s="3">
        <f t="shared" ref="M504:V504" si="807">0</f>
        <v>0</v>
      </c>
      <c r="N504" s="3">
        <f t="shared" si="807"/>
        <v>0</v>
      </c>
      <c r="O504" s="3">
        <f t="shared" si="807"/>
        <v>0</v>
      </c>
      <c r="P504" s="3">
        <f t="shared" si="807"/>
        <v>0</v>
      </c>
      <c r="Q504" s="3">
        <f t="shared" si="807"/>
        <v>0</v>
      </c>
      <c r="R504" s="3">
        <f t="shared" si="807"/>
        <v>0</v>
      </c>
      <c r="S504" s="3">
        <f t="shared" si="807"/>
        <v>0</v>
      </c>
      <c r="T504" s="3">
        <f t="shared" si="807"/>
        <v>0</v>
      </c>
      <c r="U504" s="3">
        <f t="shared" si="807"/>
        <v>0</v>
      </c>
      <c r="V504" s="3">
        <f t="shared" si="807"/>
        <v>0</v>
      </c>
      <c r="W504" s="3" t="s">
        <v>1655</v>
      </c>
      <c r="X504" s="3" t="s">
        <v>145</v>
      </c>
      <c r="Y504" s="3" t="s">
        <v>48</v>
      </c>
      <c r="Z504" s="3" t="s">
        <v>66</v>
      </c>
      <c r="AA504" s="3" t="s">
        <v>1656</v>
      </c>
      <c r="AB504" s="3">
        <v>50.02</v>
      </c>
      <c r="AC504" s="3">
        <v>-4.22</v>
      </c>
      <c r="AD504" s="3" t="s">
        <v>42</v>
      </c>
      <c r="AE504" s="3" t="s">
        <v>42</v>
      </c>
      <c r="AF504" s="3" t="s">
        <v>42</v>
      </c>
      <c r="AG504" s="3" t="s">
        <v>42</v>
      </c>
      <c r="AH504" s="3" t="s">
        <v>42</v>
      </c>
      <c r="AI504" s="3" t="s">
        <v>50</v>
      </c>
      <c r="AJ504" s="3" t="s">
        <v>1657</v>
      </c>
      <c r="AK504" s="3"/>
    </row>
    <row r="505" spans="1:37" ht="18.75" customHeight="1" x14ac:dyDescent="0.35">
      <c r="A505" s="3" t="s">
        <v>1628</v>
      </c>
      <c r="B505" s="3" t="s">
        <v>1663</v>
      </c>
      <c r="C505" s="3" t="s">
        <v>1664</v>
      </c>
      <c r="D505" s="3"/>
      <c r="E505" s="3"/>
      <c r="F505" s="3" t="s">
        <v>1665</v>
      </c>
      <c r="G505" s="3" t="s">
        <v>1666</v>
      </c>
      <c r="H505" s="3" t="s">
        <v>55</v>
      </c>
      <c r="I505" s="3" t="s">
        <v>42</v>
      </c>
      <c r="J505" s="3" t="s">
        <v>1667</v>
      </c>
      <c r="K505" s="3">
        <f t="shared" si="806"/>
        <v>0</v>
      </c>
      <c r="L505" s="3">
        <v>1</v>
      </c>
      <c r="M505" s="3">
        <v>1</v>
      </c>
      <c r="N505" s="3">
        <f>0</f>
        <v>0</v>
      </c>
      <c r="O505" s="3">
        <v>1</v>
      </c>
      <c r="P505" s="3">
        <f t="shared" ref="P505:V505" si="808">0</f>
        <v>0</v>
      </c>
      <c r="Q505" s="3">
        <f t="shared" si="808"/>
        <v>0</v>
      </c>
      <c r="R505" s="3">
        <f t="shared" si="808"/>
        <v>0</v>
      </c>
      <c r="S505" s="3">
        <f t="shared" si="808"/>
        <v>0</v>
      </c>
      <c r="T505" s="3">
        <f t="shared" si="808"/>
        <v>0</v>
      </c>
      <c r="U505" s="3">
        <f t="shared" si="808"/>
        <v>0</v>
      </c>
      <c r="V505" s="3">
        <f t="shared" si="808"/>
        <v>0</v>
      </c>
      <c r="W505" s="3" t="s">
        <v>1668</v>
      </c>
      <c r="X505" s="3" t="s">
        <v>644</v>
      </c>
      <c r="Y505" s="3" t="s">
        <v>48</v>
      </c>
      <c r="Z505" s="3" t="s">
        <v>1669</v>
      </c>
      <c r="AA505" s="3" t="s">
        <v>95</v>
      </c>
      <c r="AB505" s="3"/>
      <c r="AC505" s="3"/>
      <c r="AD505" s="3" t="s">
        <v>42</v>
      </c>
      <c r="AE505" s="3" t="s">
        <v>42</v>
      </c>
      <c r="AF505" s="3" t="s">
        <v>42</v>
      </c>
      <c r="AG505" s="3" t="s">
        <v>42</v>
      </c>
      <c r="AH505" s="3" t="s">
        <v>42</v>
      </c>
      <c r="AI505" s="3" t="s">
        <v>42</v>
      </c>
      <c r="AJ505" s="3" t="s">
        <v>1670</v>
      </c>
      <c r="AK505" s="3"/>
    </row>
    <row r="506" spans="1:37" ht="18.75" customHeight="1" x14ac:dyDescent="0.35">
      <c r="A506" s="3" t="s">
        <v>1628</v>
      </c>
      <c r="B506" s="3" t="s">
        <v>1663</v>
      </c>
      <c r="C506" s="3" t="s">
        <v>1671</v>
      </c>
      <c r="D506" s="3"/>
      <c r="E506" s="3"/>
      <c r="F506" s="3"/>
      <c r="G506" s="3" t="s">
        <v>857</v>
      </c>
      <c r="H506" s="3" t="s">
        <v>1672</v>
      </c>
      <c r="I506" s="3" t="s">
        <v>42</v>
      </c>
      <c r="J506" s="3"/>
      <c r="K506" s="3">
        <f t="shared" si="806"/>
        <v>0</v>
      </c>
      <c r="L506" s="3">
        <f t="shared" ref="L506:M506" si="809">0</f>
        <v>0</v>
      </c>
      <c r="M506" s="3">
        <f t="shared" si="809"/>
        <v>0</v>
      </c>
      <c r="N506" s="3">
        <v>1</v>
      </c>
      <c r="O506" s="3">
        <f t="shared" ref="O506:T506" si="810">0</f>
        <v>0</v>
      </c>
      <c r="P506" s="3">
        <f t="shared" si="810"/>
        <v>0</v>
      </c>
      <c r="Q506" s="3">
        <f t="shared" si="810"/>
        <v>0</v>
      </c>
      <c r="R506" s="3">
        <f t="shared" si="810"/>
        <v>0</v>
      </c>
      <c r="S506" s="3">
        <f t="shared" si="810"/>
        <v>0</v>
      </c>
      <c r="T506" s="3">
        <f t="shared" si="810"/>
        <v>0</v>
      </c>
      <c r="U506" s="3">
        <v>1</v>
      </c>
      <c r="V506" s="3">
        <f>0</f>
        <v>0</v>
      </c>
      <c r="W506" s="3" t="s">
        <v>1673</v>
      </c>
      <c r="X506" s="3" t="s">
        <v>145</v>
      </c>
      <c r="Y506" s="3" t="s">
        <v>50</v>
      </c>
      <c r="Z506" s="3" t="s">
        <v>50</v>
      </c>
      <c r="AA506" s="3" t="s">
        <v>20</v>
      </c>
      <c r="AB506" s="3"/>
      <c r="AC506" s="3"/>
      <c r="AD506" s="3" t="s">
        <v>42</v>
      </c>
      <c r="AE506" s="3" t="s">
        <v>42</v>
      </c>
      <c r="AF506" s="3" t="s">
        <v>42</v>
      </c>
      <c r="AG506" s="3" t="s">
        <v>42</v>
      </c>
      <c r="AH506" s="3" t="s">
        <v>50</v>
      </c>
      <c r="AI506" s="3" t="s">
        <v>50</v>
      </c>
      <c r="AJ506" s="3" t="s">
        <v>1674</v>
      </c>
      <c r="AK506" s="3"/>
    </row>
    <row r="507" spans="1:37" ht="18.75" customHeight="1" x14ac:dyDescent="0.35">
      <c r="A507" s="3" t="s">
        <v>1628</v>
      </c>
      <c r="B507" s="3" t="s">
        <v>1663</v>
      </c>
      <c r="C507" s="3" t="s">
        <v>1675</v>
      </c>
      <c r="D507" s="3"/>
      <c r="E507" s="3"/>
      <c r="F507" s="3" t="s">
        <v>1676</v>
      </c>
      <c r="G507" s="3" t="s">
        <v>1677</v>
      </c>
      <c r="H507" s="3" t="s">
        <v>55</v>
      </c>
      <c r="I507" s="3" t="s">
        <v>42</v>
      </c>
      <c r="J507" s="3" t="s">
        <v>1678</v>
      </c>
      <c r="K507" s="3">
        <f t="shared" si="806"/>
        <v>0</v>
      </c>
      <c r="L507" s="3">
        <f t="shared" ref="L507:L510" si="811">0</f>
        <v>0</v>
      </c>
      <c r="M507" s="3">
        <v>1</v>
      </c>
      <c r="N507" s="3">
        <f>0</f>
        <v>0</v>
      </c>
      <c r="O507" s="3">
        <v>1</v>
      </c>
      <c r="P507" s="3">
        <f t="shared" ref="P507:V507" si="812">0</f>
        <v>0</v>
      </c>
      <c r="Q507" s="3">
        <f t="shared" si="812"/>
        <v>0</v>
      </c>
      <c r="R507" s="3">
        <f t="shared" si="812"/>
        <v>0</v>
      </c>
      <c r="S507" s="3">
        <f t="shared" si="812"/>
        <v>0</v>
      </c>
      <c r="T507" s="3">
        <f t="shared" si="812"/>
        <v>0</v>
      </c>
      <c r="U507" s="3">
        <f t="shared" si="812"/>
        <v>0</v>
      </c>
      <c r="V507" s="3">
        <f t="shared" si="812"/>
        <v>0</v>
      </c>
      <c r="W507" s="3" t="s">
        <v>1673</v>
      </c>
      <c r="X507" s="3" t="s">
        <v>145</v>
      </c>
      <c r="Y507" s="3" t="s">
        <v>48</v>
      </c>
      <c r="Z507" s="3" t="s">
        <v>48</v>
      </c>
      <c r="AA507" s="3" t="s">
        <v>91</v>
      </c>
      <c r="AB507" s="3" t="s">
        <v>48</v>
      </c>
      <c r="AC507" s="3" t="s">
        <v>48</v>
      </c>
      <c r="AD507" s="3" t="s">
        <v>42</v>
      </c>
      <c r="AE507" s="3" t="s">
        <v>42</v>
      </c>
      <c r="AF507" s="3" t="s">
        <v>42</v>
      </c>
      <c r="AG507" s="3" t="s">
        <v>42</v>
      </c>
      <c r="AH507" s="3" t="s">
        <v>42</v>
      </c>
      <c r="AI507" s="3" t="s">
        <v>42</v>
      </c>
      <c r="AJ507" s="3" t="s">
        <v>1657</v>
      </c>
      <c r="AK507" s="3"/>
    </row>
    <row r="508" spans="1:37" ht="18.75" customHeight="1" x14ac:dyDescent="0.35">
      <c r="A508" s="3" t="s">
        <v>1628</v>
      </c>
      <c r="B508" s="3" t="s">
        <v>1663</v>
      </c>
      <c r="C508" s="3" t="s">
        <v>1679</v>
      </c>
      <c r="D508" s="3"/>
      <c r="E508" s="3"/>
      <c r="F508" s="3" t="s">
        <v>1676</v>
      </c>
      <c r="G508" s="3" t="s">
        <v>1680</v>
      </c>
      <c r="H508" s="3" t="s">
        <v>55</v>
      </c>
      <c r="I508" s="3" t="s">
        <v>42</v>
      </c>
      <c r="J508" s="3" t="s">
        <v>1678</v>
      </c>
      <c r="K508" s="3">
        <f t="shared" si="806"/>
        <v>0</v>
      </c>
      <c r="L508" s="3">
        <f t="shared" si="811"/>
        <v>0</v>
      </c>
      <c r="M508" s="3">
        <f t="shared" ref="M508:N508" si="813">0</f>
        <v>0</v>
      </c>
      <c r="N508" s="3">
        <f t="shared" si="813"/>
        <v>0</v>
      </c>
      <c r="O508" s="3">
        <v>1</v>
      </c>
      <c r="P508" s="3">
        <f t="shared" ref="P508:V508" si="814">0</f>
        <v>0</v>
      </c>
      <c r="Q508" s="3">
        <f t="shared" si="814"/>
        <v>0</v>
      </c>
      <c r="R508" s="3">
        <f t="shared" si="814"/>
        <v>0</v>
      </c>
      <c r="S508" s="3">
        <f t="shared" si="814"/>
        <v>0</v>
      </c>
      <c r="T508" s="3">
        <f t="shared" si="814"/>
        <v>0</v>
      </c>
      <c r="U508" s="3">
        <f t="shared" si="814"/>
        <v>0</v>
      </c>
      <c r="V508" s="3">
        <f t="shared" si="814"/>
        <v>0</v>
      </c>
      <c r="W508" s="3" t="s">
        <v>1681</v>
      </c>
      <c r="X508" s="3" t="s">
        <v>145</v>
      </c>
      <c r="Y508" s="3" t="s">
        <v>48</v>
      </c>
      <c r="Z508" s="3" t="s">
        <v>48</v>
      </c>
      <c r="AA508" s="3" t="s">
        <v>91</v>
      </c>
      <c r="AB508" s="3" t="s">
        <v>48</v>
      </c>
      <c r="AC508" s="3" t="s">
        <v>48</v>
      </c>
      <c r="AD508" s="3" t="s">
        <v>42</v>
      </c>
      <c r="AE508" s="3" t="s">
        <v>42</v>
      </c>
      <c r="AF508" s="3" t="s">
        <v>42</v>
      </c>
      <c r="AG508" s="3" t="s">
        <v>42</v>
      </c>
      <c r="AH508" s="3" t="s">
        <v>42</v>
      </c>
      <c r="AI508" s="3" t="s">
        <v>42</v>
      </c>
      <c r="AJ508" s="3" t="s">
        <v>1657</v>
      </c>
      <c r="AK508" s="3"/>
    </row>
    <row r="509" spans="1:37" ht="18.75" customHeight="1" x14ac:dyDescent="0.35">
      <c r="A509" s="3" t="s">
        <v>1628</v>
      </c>
      <c r="B509" s="3" t="s">
        <v>1682</v>
      </c>
      <c r="C509" s="3" t="s">
        <v>1683</v>
      </c>
      <c r="D509" s="3"/>
      <c r="E509" s="3"/>
      <c r="F509" s="3"/>
      <c r="G509" s="3" t="s">
        <v>1684</v>
      </c>
      <c r="H509" s="3" t="s">
        <v>55</v>
      </c>
      <c r="I509" s="3" t="s">
        <v>362</v>
      </c>
      <c r="J509" s="3"/>
      <c r="K509" s="3">
        <f t="shared" si="806"/>
        <v>0</v>
      </c>
      <c r="L509" s="3">
        <f t="shared" si="811"/>
        <v>0</v>
      </c>
      <c r="M509" s="3">
        <f t="shared" ref="M509:P509" si="815">0</f>
        <v>0</v>
      </c>
      <c r="N509" s="3">
        <f t="shared" si="815"/>
        <v>0</v>
      </c>
      <c r="O509" s="3">
        <f t="shared" si="815"/>
        <v>0</v>
      </c>
      <c r="P509" s="3">
        <f t="shared" si="815"/>
        <v>0</v>
      </c>
      <c r="Q509" s="3">
        <v>1</v>
      </c>
      <c r="R509" s="3">
        <f t="shared" ref="R509:V509" si="816">0</f>
        <v>0</v>
      </c>
      <c r="S509" s="3">
        <f t="shared" si="816"/>
        <v>0</v>
      </c>
      <c r="T509" s="3">
        <f t="shared" si="816"/>
        <v>0</v>
      </c>
      <c r="U509" s="3">
        <f t="shared" si="816"/>
        <v>0</v>
      </c>
      <c r="V509" s="3">
        <f t="shared" si="816"/>
        <v>0</v>
      </c>
      <c r="W509" s="3"/>
      <c r="X509" s="3"/>
      <c r="Y509" s="3"/>
      <c r="Z509" s="3"/>
      <c r="AA509" s="3"/>
      <c r="AB509" s="3"/>
      <c r="AC509" s="3"/>
      <c r="AD509" s="3"/>
      <c r="AE509" s="3"/>
      <c r="AF509" s="3"/>
      <c r="AG509" s="3"/>
      <c r="AH509" s="3"/>
      <c r="AI509" s="3"/>
      <c r="AJ509" s="3" t="s">
        <v>1685</v>
      </c>
      <c r="AK509" s="3"/>
    </row>
    <row r="510" spans="1:37" ht="18.75" customHeight="1" x14ac:dyDescent="0.35">
      <c r="A510" s="3" t="s">
        <v>1686</v>
      </c>
      <c r="B510" s="3" t="s">
        <v>1687</v>
      </c>
      <c r="C510" s="3" t="s">
        <v>1688</v>
      </c>
      <c r="D510" s="3"/>
      <c r="E510" s="3"/>
      <c r="F510" s="3"/>
      <c r="G510" s="3" t="s">
        <v>1689</v>
      </c>
      <c r="H510" s="3" t="s">
        <v>1690</v>
      </c>
      <c r="I510" s="3" t="s">
        <v>42</v>
      </c>
      <c r="J510" s="3" t="s">
        <v>43</v>
      </c>
      <c r="K510" s="3">
        <f t="shared" si="806"/>
        <v>0</v>
      </c>
      <c r="L510" s="3">
        <f t="shared" si="811"/>
        <v>0</v>
      </c>
      <c r="M510" s="3">
        <f t="shared" ref="M510:M512" si="817">0</f>
        <v>0</v>
      </c>
      <c r="N510" s="3">
        <v>1</v>
      </c>
      <c r="O510" s="3">
        <f t="shared" ref="O510:V510" si="818">0</f>
        <v>0</v>
      </c>
      <c r="P510" s="3">
        <f t="shared" si="818"/>
        <v>0</v>
      </c>
      <c r="Q510" s="3">
        <f t="shared" si="818"/>
        <v>0</v>
      </c>
      <c r="R510" s="3">
        <f t="shared" si="818"/>
        <v>0</v>
      </c>
      <c r="S510" s="3">
        <f t="shared" si="818"/>
        <v>0</v>
      </c>
      <c r="T510" s="3">
        <f t="shared" si="818"/>
        <v>0</v>
      </c>
      <c r="U510" s="3">
        <f t="shared" si="818"/>
        <v>0</v>
      </c>
      <c r="V510" s="3">
        <f t="shared" si="818"/>
        <v>0</v>
      </c>
      <c r="W510" s="3" t="s">
        <v>1691</v>
      </c>
      <c r="X510" s="3" t="s">
        <v>145</v>
      </c>
      <c r="Y510" s="3" t="s">
        <v>48</v>
      </c>
      <c r="Z510" s="3" t="s">
        <v>48</v>
      </c>
      <c r="AA510" s="3" t="s">
        <v>1692</v>
      </c>
      <c r="AB510" s="3"/>
      <c r="AC510" s="3"/>
      <c r="AD510" s="3" t="s">
        <v>42</v>
      </c>
      <c r="AE510" s="3" t="s">
        <v>42</v>
      </c>
      <c r="AF510" s="3" t="s">
        <v>42</v>
      </c>
      <c r="AG510" s="3" t="s">
        <v>42</v>
      </c>
      <c r="AH510" s="3" t="s">
        <v>42</v>
      </c>
      <c r="AI510" s="3" t="s">
        <v>42</v>
      </c>
      <c r="AJ510" s="3" t="s">
        <v>1693</v>
      </c>
      <c r="AK510" s="3"/>
    </row>
    <row r="511" spans="1:37" ht="18.75" customHeight="1" x14ac:dyDescent="0.35">
      <c r="A511" s="3" t="s">
        <v>1686</v>
      </c>
      <c r="B511" s="3" t="s">
        <v>1687</v>
      </c>
      <c r="C511" s="3" t="s">
        <v>1694</v>
      </c>
      <c r="D511" s="3"/>
      <c r="E511" s="3"/>
      <c r="F511" s="3"/>
      <c r="G511" s="3" t="s">
        <v>60</v>
      </c>
      <c r="H511" s="3" t="s">
        <v>55</v>
      </c>
      <c r="I511" s="3" t="s">
        <v>42</v>
      </c>
      <c r="J511" s="3"/>
      <c r="K511" s="3">
        <v>1</v>
      </c>
      <c r="L511" s="3">
        <v>1</v>
      </c>
      <c r="M511" s="3">
        <f t="shared" si="817"/>
        <v>0</v>
      </c>
      <c r="N511" s="3">
        <f t="shared" ref="N511:V511" si="819">0</f>
        <v>0</v>
      </c>
      <c r="O511" s="3">
        <f t="shared" si="819"/>
        <v>0</v>
      </c>
      <c r="P511" s="3">
        <f t="shared" si="819"/>
        <v>0</v>
      </c>
      <c r="Q511" s="3">
        <f t="shared" si="819"/>
        <v>0</v>
      </c>
      <c r="R511" s="3">
        <f t="shared" si="819"/>
        <v>0</v>
      </c>
      <c r="S511" s="3">
        <f t="shared" si="819"/>
        <v>0</v>
      </c>
      <c r="T511" s="3">
        <f t="shared" si="819"/>
        <v>0</v>
      </c>
      <c r="U511" s="3">
        <f t="shared" si="819"/>
        <v>0</v>
      </c>
      <c r="V511" s="3">
        <f t="shared" si="819"/>
        <v>0</v>
      </c>
      <c r="W511" s="3"/>
      <c r="X511" s="3"/>
      <c r="Y511" s="3"/>
      <c r="Z511" s="3"/>
      <c r="AA511" s="3"/>
      <c r="AB511" s="3">
        <v>56.5</v>
      </c>
      <c r="AC511" s="3">
        <v>-5.5</v>
      </c>
      <c r="AD511" s="3"/>
      <c r="AE511" s="3"/>
      <c r="AF511" s="3"/>
      <c r="AG511" s="3"/>
      <c r="AH511" s="3"/>
      <c r="AI511" s="3"/>
      <c r="AJ511" s="3" t="s">
        <v>1695</v>
      </c>
      <c r="AK511" s="3"/>
    </row>
    <row r="512" spans="1:37" ht="18.75" customHeight="1" x14ac:dyDescent="0.35">
      <c r="A512" s="3" t="s">
        <v>1686</v>
      </c>
      <c r="B512" s="3" t="s">
        <v>1696</v>
      </c>
      <c r="C512" s="3" t="s">
        <v>1697</v>
      </c>
      <c r="D512" s="3"/>
      <c r="E512" s="3"/>
      <c r="F512" s="3"/>
      <c r="G512" s="3" t="s">
        <v>281</v>
      </c>
      <c r="H512" s="3" t="s">
        <v>93</v>
      </c>
      <c r="I512" s="3" t="s">
        <v>42</v>
      </c>
      <c r="J512" s="3" t="s">
        <v>1698</v>
      </c>
      <c r="K512" s="3">
        <f t="shared" ref="K512:K514" si="820">0</f>
        <v>0</v>
      </c>
      <c r="L512" s="3">
        <v>1</v>
      </c>
      <c r="M512" s="3">
        <f t="shared" si="817"/>
        <v>0</v>
      </c>
      <c r="N512" s="3">
        <f t="shared" ref="N512:V512" si="821">0</f>
        <v>0</v>
      </c>
      <c r="O512" s="3">
        <f t="shared" si="821"/>
        <v>0</v>
      </c>
      <c r="P512" s="3">
        <f t="shared" si="821"/>
        <v>0</v>
      </c>
      <c r="Q512" s="3">
        <f t="shared" si="821"/>
        <v>0</v>
      </c>
      <c r="R512" s="3">
        <f t="shared" si="821"/>
        <v>0</v>
      </c>
      <c r="S512" s="3">
        <f t="shared" si="821"/>
        <v>0</v>
      </c>
      <c r="T512" s="3">
        <f t="shared" si="821"/>
        <v>0</v>
      </c>
      <c r="U512" s="3">
        <f t="shared" si="821"/>
        <v>0</v>
      </c>
      <c r="V512" s="3">
        <f t="shared" si="821"/>
        <v>0</v>
      </c>
      <c r="W512" s="3" t="s">
        <v>1699</v>
      </c>
      <c r="X512" s="3" t="s">
        <v>64</v>
      </c>
      <c r="Y512" s="3" t="s">
        <v>48</v>
      </c>
      <c r="Z512" s="3" t="s">
        <v>48</v>
      </c>
      <c r="AA512" s="3" t="s">
        <v>48</v>
      </c>
      <c r="AB512" s="3"/>
      <c r="AC512" s="3"/>
      <c r="AD512" s="3" t="s">
        <v>50</v>
      </c>
      <c r="AE512" s="3" t="s">
        <v>50</v>
      </c>
      <c r="AF512" s="3" t="s">
        <v>50</v>
      </c>
      <c r="AG512" s="3" t="s">
        <v>50</v>
      </c>
      <c r="AH512" s="3" t="s">
        <v>50</v>
      </c>
      <c r="AI512" s="3" t="s">
        <v>50</v>
      </c>
      <c r="AJ512" s="3" t="s">
        <v>1700</v>
      </c>
      <c r="AK512" s="3"/>
    </row>
    <row r="513" spans="1:37" ht="18.75" customHeight="1" x14ac:dyDescent="0.35">
      <c r="A513" s="3" t="s">
        <v>1686</v>
      </c>
      <c r="B513" s="3" t="s">
        <v>1701</v>
      </c>
      <c r="C513" s="3" t="s">
        <v>1702</v>
      </c>
      <c r="D513" s="3"/>
      <c r="E513" s="3"/>
      <c r="F513" s="3"/>
      <c r="G513" s="3" t="s">
        <v>40</v>
      </c>
      <c r="H513" s="3" t="s">
        <v>446</v>
      </c>
      <c r="I513" s="3" t="s">
        <v>42</v>
      </c>
      <c r="J513" s="3"/>
      <c r="K513" s="3">
        <f t="shared" si="820"/>
        <v>0</v>
      </c>
      <c r="L513" s="3">
        <v>1</v>
      </c>
      <c r="M513" s="3">
        <v>1</v>
      </c>
      <c r="N513" s="3">
        <f t="shared" ref="N513:V513" si="822">0</f>
        <v>0</v>
      </c>
      <c r="O513" s="3">
        <f t="shared" si="822"/>
        <v>0</v>
      </c>
      <c r="P513" s="3">
        <f t="shared" si="822"/>
        <v>0</v>
      </c>
      <c r="Q513" s="3">
        <f t="shared" si="822"/>
        <v>0</v>
      </c>
      <c r="R513" s="3">
        <f t="shared" si="822"/>
        <v>0</v>
      </c>
      <c r="S513" s="3">
        <f t="shared" si="822"/>
        <v>0</v>
      </c>
      <c r="T513" s="3">
        <f t="shared" si="822"/>
        <v>0</v>
      </c>
      <c r="U513" s="3">
        <f t="shared" si="822"/>
        <v>0</v>
      </c>
      <c r="V513" s="3">
        <f t="shared" si="822"/>
        <v>0</v>
      </c>
      <c r="W513" s="3"/>
      <c r="X513" s="3"/>
      <c r="Y513" s="3"/>
      <c r="Z513" s="3"/>
      <c r="AA513" s="3"/>
      <c r="AB513" s="3"/>
      <c r="AC513" s="3"/>
      <c r="AD513" s="3"/>
      <c r="AE513" s="3"/>
      <c r="AF513" s="3"/>
      <c r="AG513" s="3"/>
      <c r="AH513" s="3"/>
      <c r="AI513" s="3"/>
      <c r="AJ513" s="3" t="s">
        <v>1703</v>
      </c>
      <c r="AK513" s="3"/>
    </row>
    <row r="514" spans="1:37" ht="18.75" customHeight="1" x14ac:dyDescent="0.35">
      <c r="A514" s="3" t="s">
        <v>1704</v>
      </c>
      <c r="B514" s="3" t="s">
        <v>1705</v>
      </c>
      <c r="C514" s="3" t="s">
        <v>1706</v>
      </c>
      <c r="D514" s="3"/>
      <c r="E514" s="3"/>
      <c r="F514" s="3"/>
      <c r="G514" s="3"/>
      <c r="H514" s="3"/>
      <c r="I514" s="3"/>
      <c r="J514" s="3"/>
      <c r="K514" s="3">
        <f t="shared" si="820"/>
        <v>0</v>
      </c>
      <c r="L514" s="3">
        <f t="shared" ref="L514:V514" si="823">0</f>
        <v>0</v>
      </c>
      <c r="M514" s="3">
        <f t="shared" si="823"/>
        <v>0</v>
      </c>
      <c r="N514" s="3">
        <f t="shared" si="823"/>
        <v>0</v>
      </c>
      <c r="O514" s="3">
        <f t="shared" si="823"/>
        <v>0</v>
      </c>
      <c r="P514" s="3">
        <f t="shared" si="823"/>
        <v>0</v>
      </c>
      <c r="Q514" s="3">
        <f t="shared" si="823"/>
        <v>0</v>
      </c>
      <c r="R514" s="3">
        <f t="shared" si="823"/>
        <v>0</v>
      </c>
      <c r="S514" s="3">
        <f t="shared" si="823"/>
        <v>0</v>
      </c>
      <c r="T514" s="3">
        <f t="shared" si="823"/>
        <v>0</v>
      </c>
      <c r="U514" s="3">
        <f t="shared" si="823"/>
        <v>0</v>
      </c>
      <c r="V514" s="3">
        <f t="shared" si="823"/>
        <v>0</v>
      </c>
      <c r="W514" s="3"/>
      <c r="X514" s="3"/>
      <c r="Y514" s="3"/>
      <c r="Z514" s="3"/>
      <c r="AA514" s="3"/>
      <c r="AB514" s="3"/>
      <c r="AC514" s="3"/>
      <c r="AD514" s="3"/>
      <c r="AE514" s="3"/>
      <c r="AF514" s="3"/>
      <c r="AG514" s="3"/>
      <c r="AH514" s="3"/>
      <c r="AI514" s="3"/>
      <c r="AJ514" s="3"/>
      <c r="AK514" s="3"/>
    </row>
    <row r="515" spans="1:37" ht="18.75" customHeight="1" x14ac:dyDescent="0.35">
      <c r="A515" s="3" t="s">
        <v>1704</v>
      </c>
      <c r="B515" s="3" t="s">
        <v>1705</v>
      </c>
      <c r="C515" s="3" t="s">
        <v>1707</v>
      </c>
      <c r="D515" s="3"/>
      <c r="E515" s="3"/>
      <c r="F515" s="3"/>
      <c r="G515" s="3" t="s">
        <v>314</v>
      </c>
      <c r="H515" s="3" t="s">
        <v>93</v>
      </c>
      <c r="I515" s="3" t="s">
        <v>42</v>
      </c>
      <c r="J515" s="3"/>
      <c r="K515" s="3">
        <v>1</v>
      </c>
      <c r="L515" s="3">
        <v>1</v>
      </c>
      <c r="M515" s="3">
        <v>1</v>
      </c>
      <c r="N515" s="3">
        <v>1</v>
      </c>
      <c r="O515" s="3">
        <v>1</v>
      </c>
      <c r="P515" s="3">
        <f>0</f>
        <v>0</v>
      </c>
      <c r="Q515" s="3">
        <v>1</v>
      </c>
      <c r="R515" s="3">
        <v>1</v>
      </c>
      <c r="S515" s="3">
        <v>1</v>
      </c>
      <c r="T515" s="3">
        <v>1</v>
      </c>
      <c r="U515" s="3">
        <v>1</v>
      </c>
      <c r="V515" s="3">
        <f>0</f>
        <v>0</v>
      </c>
      <c r="W515" s="3"/>
      <c r="X515" s="3"/>
      <c r="Y515" s="3"/>
      <c r="Z515" s="3"/>
      <c r="AA515" s="3"/>
      <c r="AB515" s="3"/>
      <c r="AC515" s="3"/>
      <c r="AD515" s="3"/>
      <c r="AE515" s="3"/>
      <c r="AF515" s="3"/>
      <c r="AG515" s="3"/>
      <c r="AH515" s="3"/>
      <c r="AI515" s="3"/>
      <c r="AJ515" s="3"/>
      <c r="AK515" s="3"/>
    </row>
    <row r="516" spans="1:37" ht="18.75" customHeight="1" x14ac:dyDescent="0.35">
      <c r="A516" s="3" t="s">
        <v>1704</v>
      </c>
      <c r="B516" s="3" t="s">
        <v>1705</v>
      </c>
      <c r="C516" s="3" t="s">
        <v>1708</v>
      </c>
      <c r="D516" s="3"/>
      <c r="E516" s="3"/>
      <c r="F516" s="3"/>
      <c r="G516" s="3"/>
      <c r="H516" s="3"/>
      <c r="I516" s="3"/>
      <c r="J516" s="3"/>
      <c r="K516" s="3">
        <f t="shared" ref="K516:V516" si="824">0</f>
        <v>0</v>
      </c>
      <c r="L516" s="3">
        <f t="shared" si="824"/>
        <v>0</v>
      </c>
      <c r="M516" s="3">
        <f t="shared" si="824"/>
        <v>0</v>
      </c>
      <c r="N516" s="3">
        <f t="shared" si="824"/>
        <v>0</v>
      </c>
      <c r="O516" s="3">
        <f t="shared" si="824"/>
        <v>0</v>
      </c>
      <c r="P516" s="3">
        <f t="shared" si="824"/>
        <v>0</v>
      </c>
      <c r="Q516" s="3">
        <f t="shared" si="824"/>
        <v>0</v>
      </c>
      <c r="R516" s="3">
        <f t="shared" si="824"/>
        <v>0</v>
      </c>
      <c r="S516" s="3">
        <f t="shared" si="824"/>
        <v>0</v>
      </c>
      <c r="T516" s="3">
        <f t="shared" si="824"/>
        <v>0</v>
      </c>
      <c r="U516" s="3">
        <f t="shared" si="824"/>
        <v>0</v>
      </c>
      <c r="V516" s="3">
        <f t="shared" si="824"/>
        <v>0</v>
      </c>
      <c r="W516" s="3"/>
      <c r="X516" s="3"/>
      <c r="Y516" s="3"/>
      <c r="Z516" s="3"/>
      <c r="AA516" s="3"/>
      <c r="AB516" s="3"/>
      <c r="AC516" s="3"/>
      <c r="AD516" s="3"/>
      <c r="AE516" s="3"/>
      <c r="AF516" s="3"/>
      <c r="AG516" s="3"/>
      <c r="AH516" s="3"/>
      <c r="AI516" s="3"/>
      <c r="AJ516" s="3"/>
      <c r="AK516" s="3"/>
    </row>
    <row r="517" spans="1:37" ht="18.75" customHeight="1" x14ac:dyDescent="0.35">
      <c r="A517" s="3" t="s">
        <v>1709</v>
      </c>
      <c r="B517" s="3" t="s">
        <v>1710</v>
      </c>
      <c r="C517" s="3" t="s">
        <v>1710</v>
      </c>
      <c r="D517" s="3"/>
      <c r="E517" s="3"/>
      <c r="F517" s="3"/>
      <c r="G517" s="3" t="s">
        <v>116</v>
      </c>
      <c r="H517" s="3" t="s">
        <v>1295</v>
      </c>
      <c r="I517" s="3" t="s">
        <v>42</v>
      </c>
      <c r="J517" s="3" t="s">
        <v>1711</v>
      </c>
      <c r="K517" s="3">
        <f t="shared" ref="K517:M517" si="825">0</f>
        <v>0</v>
      </c>
      <c r="L517" s="3">
        <f t="shared" si="825"/>
        <v>0</v>
      </c>
      <c r="M517" s="3">
        <f t="shared" si="825"/>
        <v>0</v>
      </c>
      <c r="N517" s="3">
        <v>1</v>
      </c>
      <c r="O517" s="3">
        <v>1</v>
      </c>
      <c r="P517" s="3">
        <v>1</v>
      </c>
      <c r="Q517" s="3">
        <f t="shared" ref="Q517:R517" si="826">0</f>
        <v>0</v>
      </c>
      <c r="R517" s="3">
        <f t="shared" si="826"/>
        <v>0</v>
      </c>
      <c r="S517" s="3">
        <v>1</v>
      </c>
      <c r="T517" s="3">
        <f>0</f>
        <v>0</v>
      </c>
      <c r="U517" s="3">
        <v>1</v>
      </c>
      <c r="V517" s="3">
        <f>0</f>
        <v>0</v>
      </c>
      <c r="W517" s="3" t="s">
        <v>1712</v>
      </c>
      <c r="X517" s="3" t="s">
        <v>145</v>
      </c>
      <c r="Y517" s="3" t="s">
        <v>48</v>
      </c>
      <c r="Z517" s="3" t="s">
        <v>1713</v>
      </c>
      <c r="AA517" s="3" t="s">
        <v>48</v>
      </c>
      <c r="AB517" s="3"/>
      <c r="AC517" s="3"/>
      <c r="AD517" s="3" t="s">
        <v>42</v>
      </c>
      <c r="AE517" s="3" t="s">
        <v>42</v>
      </c>
      <c r="AF517" s="3" t="s">
        <v>42</v>
      </c>
      <c r="AG517" s="3" t="s">
        <v>42</v>
      </c>
      <c r="AH517" s="3" t="s">
        <v>42</v>
      </c>
      <c r="AI517" s="3" t="s">
        <v>42</v>
      </c>
      <c r="AJ517" s="3" t="s">
        <v>1714</v>
      </c>
      <c r="AK517" s="3"/>
    </row>
    <row r="518" spans="1:37" ht="18.75" customHeight="1" x14ac:dyDescent="0.35">
      <c r="A518" s="3" t="s">
        <v>1715</v>
      </c>
      <c r="B518" s="3" t="s">
        <v>1716</v>
      </c>
      <c r="C518" s="3" t="s">
        <v>1717</v>
      </c>
      <c r="D518" s="3"/>
      <c r="E518" s="3"/>
      <c r="F518" s="3"/>
      <c r="G518" s="3" t="s">
        <v>227</v>
      </c>
      <c r="H518" s="3" t="s">
        <v>1718</v>
      </c>
      <c r="I518" s="3" t="s">
        <v>42</v>
      </c>
      <c r="J518" s="3" t="s">
        <v>1719</v>
      </c>
      <c r="K518" s="3">
        <f t="shared" ref="K518:O518" si="827">0</f>
        <v>0</v>
      </c>
      <c r="L518" s="3">
        <f t="shared" si="827"/>
        <v>0</v>
      </c>
      <c r="M518" s="3">
        <f t="shared" si="827"/>
        <v>0</v>
      </c>
      <c r="N518" s="3">
        <f t="shared" si="827"/>
        <v>0</v>
      </c>
      <c r="O518" s="3">
        <f t="shared" si="827"/>
        <v>0</v>
      </c>
      <c r="P518" s="3">
        <v>1</v>
      </c>
      <c r="Q518" s="3">
        <v>1</v>
      </c>
      <c r="R518" s="3">
        <v>1</v>
      </c>
      <c r="S518" s="3">
        <f t="shared" ref="S518:V518" si="828">0</f>
        <v>0</v>
      </c>
      <c r="T518" s="3">
        <f t="shared" si="828"/>
        <v>0</v>
      </c>
      <c r="U518" s="3">
        <f t="shared" si="828"/>
        <v>0</v>
      </c>
      <c r="V518" s="3">
        <f t="shared" si="828"/>
        <v>0</v>
      </c>
      <c r="W518" s="3" t="s">
        <v>1720</v>
      </c>
      <c r="X518" s="3" t="s">
        <v>145</v>
      </c>
      <c r="Y518" s="3" t="s">
        <v>1721</v>
      </c>
      <c r="Z518" s="3" t="s">
        <v>1722</v>
      </c>
      <c r="AA518" s="3" t="s">
        <v>153</v>
      </c>
      <c r="AB518" s="3"/>
      <c r="AC518" s="3"/>
      <c r="AD518" s="3" t="s">
        <v>42</v>
      </c>
      <c r="AE518" s="3" t="s">
        <v>42</v>
      </c>
      <c r="AF518" s="3" t="s">
        <v>42</v>
      </c>
      <c r="AG518" s="3" t="s">
        <v>50</v>
      </c>
      <c r="AH518" s="3" t="s">
        <v>42</v>
      </c>
      <c r="AI518" s="3" t="s">
        <v>50</v>
      </c>
      <c r="AJ518" s="3" t="s">
        <v>1723</v>
      </c>
      <c r="AK518" s="3"/>
    </row>
    <row r="519" spans="1:37" ht="18.75" customHeight="1" x14ac:dyDescent="0.35">
      <c r="A519" s="3" t="s">
        <v>1709</v>
      </c>
      <c r="B519" s="3"/>
      <c r="C519" s="3" t="s">
        <v>1724</v>
      </c>
      <c r="D519" s="3"/>
      <c r="E519" s="3"/>
      <c r="F519" s="3"/>
      <c r="G519" s="3"/>
      <c r="H519" s="3"/>
      <c r="I519" s="3"/>
      <c r="J519" s="3"/>
      <c r="K519" s="3">
        <f t="shared" ref="K519:N519" si="829">0</f>
        <v>0</v>
      </c>
      <c r="L519" s="3">
        <f t="shared" si="829"/>
        <v>0</v>
      </c>
      <c r="M519" s="3">
        <f t="shared" si="829"/>
        <v>0</v>
      </c>
      <c r="N519" s="3">
        <f t="shared" si="829"/>
        <v>0</v>
      </c>
      <c r="O519" s="3">
        <v>1</v>
      </c>
      <c r="P519" s="3">
        <v>1</v>
      </c>
      <c r="Q519" s="3">
        <f>0</f>
        <v>0</v>
      </c>
      <c r="R519" s="3">
        <v>1</v>
      </c>
      <c r="S519" s="3">
        <f t="shared" ref="S519:V519" si="830">0</f>
        <v>0</v>
      </c>
      <c r="T519" s="3">
        <f t="shared" si="830"/>
        <v>0</v>
      </c>
      <c r="U519" s="3">
        <f t="shared" si="830"/>
        <v>0</v>
      </c>
      <c r="V519" s="3">
        <f t="shared" si="830"/>
        <v>0</v>
      </c>
      <c r="W519" s="3"/>
      <c r="X519" s="3"/>
      <c r="Y519" s="3"/>
      <c r="Z519" s="3"/>
      <c r="AA519" s="3"/>
      <c r="AB519" s="3"/>
      <c r="AC519" s="3"/>
      <c r="AD519" s="3"/>
      <c r="AE519" s="3"/>
      <c r="AF519" s="3"/>
      <c r="AG519" s="3"/>
      <c r="AH519" s="3"/>
      <c r="AI519" s="3"/>
      <c r="AJ519" s="3"/>
      <c r="AK519" s="3"/>
    </row>
    <row r="520" spans="1:37" ht="18.75" customHeight="1" x14ac:dyDescent="0.35">
      <c r="A520" s="3" t="s">
        <v>1709</v>
      </c>
      <c r="B520" s="3"/>
      <c r="C520" s="3" t="s">
        <v>1725</v>
      </c>
      <c r="D520" s="3"/>
      <c r="E520" s="3"/>
      <c r="F520" s="3"/>
      <c r="G520" s="3" t="s">
        <v>285</v>
      </c>
      <c r="H520" s="3" t="s">
        <v>1295</v>
      </c>
      <c r="I520" s="3" t="s">
        <v>362</v>
      </c>
      <c r="J520" s="4" t="s">
        <v>1726</v>
      </c>
      <c r="K520" s="3">
        <f t="shared" ref="K520:M520" si="831">0</f>
        <v>0</v>
      </c>
      <c r="L520" s="3">
        <f t="shared" si="831"/>
        <v>0</v>
      </c>
      <c r="M520" s="3">
        <f t="shared" si="831"/>
        <v>0</v>
      </c>
      <c r="N520" s="3">
        <v>1</v>
      </c>
      <c r="O520" s="3">
        <v>1</v>
      </c>
      <c r="P520" s="3">
        <v>1</v>
      </c>
      <c r="Q520" s="3">
        <v>1</v>
      </c>
      <c r="R520" s="3">
        <v>1</v>
      </c>
      <c r="S520" s="3">
        <v>1</v>
      </c>
      <c r="T520" s="3">
        <v>1</v>
      </c>
      <c r="U520" s="3">
        <v>1</v>
      </c>
      <c r="V520" s="3">
        <f>0</f>
        <v>0</v>
      </c>
      <c r="W520" s="3" t="s">
        <v>1727</v>
      </c>
      <c r="X520" s="3" t="s">
        <v>145</v>
      </c>
      <c r="Y520" s="3" t="s">
        <v>1725</v>
      </c>
      <c r="Z520" s="3" t="s">
        <v>48</v>
      </c>
      <c r="AA520" s="3" t="s">
        <v>48</v>
      </c>
      <c r="AB520" s="3"/>
      <c r="AC520" s="3"/>
      <c r="AD520" s="3" t="s">
        <v>42</v>
      </c>
      <c r="AE520" s="3" t="s">
        <v>42</v>
      </c>
      <c r="AF520" s="3" t="s">
        <v>42</v>
      </c>
      <c r="AG520" s="3" t="s">
        <v>50</v>
      </c>
      <c r="AH520" s="3" t="s">
        <v>42</v>
      </c>
      <c r="AI520" s="3" t="s">
        <v>50</v>
      </c>
      <c r="AJ520" s="4" t="s">
        <v>1728</v>
      </c>
      <c r="AK520" s="3"/>
    </row>
    <row r="521" spans="1:37" ht="18.75" customHeight="1" x14ac:dyDescent="0.35">
      <c r="A521" s="3" t="s">
        <v>1709</v>
      </c>
      <c r="B521" s="3" t="s">
        <v>1729</v>
      </c>
      <c r="C521" s="3" t="s">
        <v>1730</v>
      </c>
      <c r="D521" s="3"/>
      <c r="E521" s="3"/>
      <c r="F521" s="3"/>
      <c r="G521" s="3" t="s">
        <v>175</v>
      </c>
      <c r="H521" s="3" t="s">
        <v>93</v>
      </c>
      <c r="I521" s="3" t="s">
        <v>42</v>
      </c>
      <c r="J521" s="3" t="s">
        <v>43</v>
      </c>
      <c r="K521" s="3">
        <v>1</v>
      </c>
      <c r="L521" s="3">
        <v>1</v>
      </c>
      <c r="M521" s="3">
        <v>1</v>
      </c>
      <c r="N521" s="3">
        <v>1</v>
      </c>
      <c r="O521" s="3">
        <v>1</v>
      </c>
      <c r="P521" s="3">
        <f>0</f>
        <v>0</v>
      </c>
      <c r="Q521" s="3">
        <v>1</v>
      </c>
      <c r="R521" s="3">
        <v>1</v>
      </c>
      <c r="S521" s="3">
        <f t="shared" ref="S521:V521" si="832">0</f>
        <v>0</v>
      </c>
      <c r="T521" s="3">
        <f t="shared" si="832"/>
        <v>0</v>
      </c>
      <c r="U521" s="3">
        <f t="shared" si="832"/>
        <v>0</v>
      </c>
      <c r="V521" s="3">
        <f t="shared" si="832"/>
        <v>0</v>
      </c>
      <c r="W521" s="3" t="s">
        <v>1731</v>
      </c>
      <c r="X521" s="3" t="s">
        <v>1709</v>
      </c>
      <c r="Y521" s="3" t="s">
        <v>48</v>
      </c>
      <c r="Z521" s="3" t="s">
        <v>1732</v>
      </c>
      <c r="AA521" s="3" t="s">
        <v>153</v>
      </c>
      <c r="AB521" s="3"/>
      <c r="AC521" s="3"/>
      <c r="AD521" s="3" t="s">
        <v>42</v>
      </c>
      <c r="AE521" s="3" t="s">
        <v>42</v>
      </c>
      <c r="AF521" s="3" t="s">
        <v>42</v>
      </c>
      <c r="AG521" s="3" t="s">
        <v>50</v>
      </c>
      <c r="AH521" s="3" t="s">
        <v>50</v>
      </c>
      <c r="AI521" s="3" t="s">
        <v>50</v>
      </c>
      <c r="AJ521" s="3" t="s">
        <v>1733</v>
      </c>
      <c r="AK521" s="3"/>
    </row>
    <row r="522" spans="1:37" ht="18.75" customHeight="1" x14ac:dyDescent="0.35">
      <c r="A522" s="3" t="s">
        <v>1709</v>
      </c>
      <c r="B522" s="3" t="s">
        <v>1734</v>
      </c>
      <c r="C522" s="3" t="s">
        <v>1735</v>
      </c>
      <c r="D522" s="3"/>
      <c r="E522" s="3"/>
      <c r="F522" s="3"/>
      <c r="G522" s="3"/>
      <c r="H522" s="3"/>
      <c r="I522" s="3"/>
      <c r="J522" s="3"/>
      <c r="K522" s="3">
        <f t="shared" ref="K522:K533" si="833">0</f>
        <v>0</v>
      </c>
      <c r="L522" s="3">
        <v>1</v>
      </c>
      <c r="M522" s="3">
        <f t="shared" ref="M522:V522" si="834">0</f>
        <v>0</v>
      </c>
      <c r="N522" s="3">
        <f t="shared" si="834"/>
        <v>0</v>
      </c>
      <c r="O522" s="3">
        <f t="shared" si="834"/>
        <v>0</v>
      </c>
      <c r="P522" s="3">
        <f t="shared" si="834"/>
        <v>0</v>
      </c>
      <c r="Q522" s="3">
        <f t="shared" si="834"/>
        <v>0</v>
      </c>
      <c r="R522" s="3">
        <f t="shared" si="834"/>
        <v>0</v>
      </c>
      <c r="S522" s="3">
        <f t="shared" si="834"/>
        <v>0</v>
      </c>
      <c r="T522" s="3">
        <f t="shared" si="834"/>
        <v>0</v>
      </c>
      <c r="U522" s="3">
        <f t="shared" si="834"/>
        <v>0</v>
      </c>
      <c r="V522" s="3">
        <f t="shared" si="834"/>
        <v>0</v>
      </c>
      <c r="W522" s="3"/>
      <c r="X522" s="3"/>
      <c r="Y522" s="3"/>
      <c r="Z522" s="3"/>
      <c r="AA522" s="3"/>
      <c r="AB522" s="3"/>
      <c r="AC522" s="3"/>
      <c r="AD522" s="3"/>
      <c r="AE522" s="3"/>
      <c r="AF522" s="3"/>
      <c r="AG522" s="3"/>
      <c r="AH522" s="3"/>
      <c r="AI522" s="3"/>
      <c r="AJ522" s="3" t="s">
        <v>1736</v>
      </c>
      <c r="AK522" s="3"/>
    </row>
    <row r="523" spans="1:37" ht="18.75" customHeight="1" x14ac:dyDescent="0.35">
      <c r="A523" s="3" t="s">
        <v>1709</v>
      </c>
      <c r="B523" s="3"/>
      <c r="C523" s="3" t="s">
        <v>1737</v>
      </c>
      <c r="D523" s="3"/>
      <c r="E523" s="3"/>
      <c r="F523" s="3"/>
      <c r="G523" s="3"/>
      <c r="H523" s="3"/>
      <c r="I523" s="3"/>
      <c r="J523" s="3"/>
      <c r="K523" s="3">
        <f t="shared" si="833"/>
        <v>0</v>
      </c>
      <c r="L523" s="3">
        <f t="shared" ref="L523:V523" si="835">0</f>
        <v>0</v>
      </c>
      <c r="M523" s="3">
        <f t="shared" si="835"/>
        <v>0</v>
      </c>
      <c r="N523" s="3">
        <f t="shared" si="835"/>
        <v>0</v>
      </c>
      <c r="O523" s="3">
        <f t="shared" si="835"/>
        <v>0</v>
      </c>
      <c r="P523" s="3">
        <f t="shared" si="835"/>
        <v>0</v>
      </c>
      <c r="Q523" s="3">
        <f t="shared" si="835"/>
        <v>0</v>
      </c>
      <c r="R523" s="3">
        <f t="shared" si="835"/>
        <v>0</v>
      </c>
      <c r="S523" s="3">
        <f t="shared" si="835"/>
        <v>0</v>
      </c>
      <c r="T523" s="3">
        <f t="shared" si="835"/>
        <v>0</v>
      </c>
      <c r="U523" s="3">
        <f t="shared" si="835"/>
        <v>0</v>
      </c>
      <c r="V523" s="3">
        <f t="shared" si="835"/>
        <v>0</v>
      </c>
      <c r="W523" s="3"/>
      <c r="X523" s="3"/>
      <c r="Y523" s="3"/>
      <c r="Z523" s="3"/>
      <c r="AA523" s="3"/>
      <c r="AB523" s="3"/>
      <c r="AC523" s="3"/>
      <c r="AD523" s="3"/>
      <c r="AE523" s="3"/>
      <c r="AF523" s="3"/>
      <c r="AG523" s="3"/>
      <c r="AH523" s="3"/>
      <c r="AI523" s="3"/>
      <c r="AJ523" s="3"/>
      <c r="AK523" s="3"/>
    </row>
    <row r="524" spans="1:37" ht="18.75" customHeight="1" x14ac:dyDescent="0.35">
      <c r="A524" s="3" t="s">
        <v>1709</v>
      </c>
      <c r="B524" s="3"/>
      <c r="C524" s="3" t="s">
        <v>1738</v>
      </c>
      <c r="D524" s="3"/>
      <c r="E524" s="3"/>
      <c r="F524" s="3"/>
      <c r="G524" s="3"/>
      <c r="H524" s="3"/>
      <c r="I524" s="3"/>
      <c r="J524" s="3"/>
      <c r="K524" s="3">
        <f t="shared" si="833"/>
        <v>0</v>
      </c>
      <c r="L524" s="3">
        <f t="shared" ref="L524:V524" si="836">0</f>
        <v>0</v>
      </c>
      <c r="M524" s="3">
        <f t="shared" si="836"/>
        <v>0</v>
      </c>
      <c r="N524" s="3">
        <f t="shared" si="836"/>
        <v>0</v>
      </c>
      <c r="O524" s="3">
        <f t="shared" si="836"/>
        <v>0</v>
      </c>
      <c r="P524" s="3">
        <f t="shared" si="836"/>
        <v>0</v>
      </c>
      <c r="Q524" s="3">
        <f t="shared" si="836"/>
        <v>0</v>
      </c>
      <c r="R524" s="3">
        <f t="shared" si="836"/>
        <v>0</v>
      </c>
      <c r="S524" s="3">
        <f t="shared" si="836"/>
        <v>0</v>
      </c>
      <c r="T524" s="3">
        <f t="shared" si="836"/>
        <v>0</v>
      </c>
      <c r="U524" s="3">
        <f t="shared" si="836"/>
        <v>0</v>
      </c>
      <c r="V524" s="3">
        <f t="shared" si="836"/>
        <v>0</v>
      </c>
      <c r="W524" s="3"/>
      <c r="X524" s="3"/>
      <c r="Y524" s="3"/>
      <c r="Z524" s="3"/>
      <c r="AA524" s="3"/>
      <c r="AB524" s="3"/>
      <c r="AC524" s="3"/>
      <c r="AD524" s="3"/>
      <c r="AE524" s="3"/>
      <c r="AF524" s="3"/>
      <c r="AG524" s="3"/>
      <c r="AH524" s="3"/>
      <c r="AI524" s="3"/>
      <c r="AJ524" s="3"/>
      <c r="AK524" s="3"/>
    </row>
    <row r="525" spans="1:37" ht="18.75" customHeight="1" x14ac:dyDescent="0.35">
      <c r="A525" s="3" t="s">
        <v>1709</v>
      </c>
      <c r="B525" s="3"/>
      <c r="C525" s="3" t="s">
        <v>1739</v>
      </c>
      <c r="D525" s="3"/>
      <c r="E525" s="3"/>
      <c r="F525" s="3"/>
      <c r="G525" s="3"/>
      <c r="H525" s="3"/>
      <c r="I525" s="3"/>
      <c r="J525" s="3"/>
      <c r="K525" s="3">
        <f t="shared" si="833"/>
        <v>0</v>
      </c>
      <c r="L525" s="3">
        <f t="shared" ref="L525:V525" si="837">0</f>
        <v>0</v>
      </c>
      <c r="M525" s="3">
        <f t="shared" si="837"/>
        <v>0</v>
      </c>
      <c r="N525" s="3">
        <f t="shared" si="837"/>
        <v>0</v>
      </c>
      <c r="O525" s="3">
        <f t="shared" si="837"/>
        <v>0</v>
      </c>
      <c r="P525" s="3">
        <f t="shared" si="837"/>
        <v>0</v>
      </c>
      <c r="Q525" s="3">
        <f t="shared" si="837"/>
        <v>0</v>
      </c>
      <c r="R525" s="3">
        <f t="shared" si="837"/>
        <v>0</v>
      </c>
      <c r="S525" s="3">
        <f t="shared" si="837"/>
        <v>0</v>
      </c>
      <c r="T525" s="3">
        <f t="shared" si="837"/>
        <v>0</v>
      </c>
      <c r="U525" s="3">
        <f t="shared" si="837"/>
        <v>0</v>
      </c>
      <c r="V525" s="3">
        <f t="shared" si="837"/>
        <v>0</v>
      </c>
      <c r="W525" s="3"/>
      <c r="X525" s="3"/>
      <c r="Y525" s="3"/>
      <c r="Z525" s="3"/>
      <c r="AA525" s="3"/>
      <c r="AB525" s="3"/>
      <c r="AC525" s="3"/>
      <c r="AD525" s="3"/>
      <c r="AE525" s="3"/>
      <c r="AF525" s="3"/>
      <c r="AG525" s="3"/>
      <c r="AH525" s="3"/>
      <c r="AI525" s="3"/>
      <c r="AJ525" s="3"/>
      <c r="AK525" s="3"/>
    </row>
    <row r="526" spans="1:37" ht="18.75" customHeight="1" x14ac:dyDescent="0.35">
      <c r="A526" s="3" t="s">
        <v>1709</v>
      </c>
      <c r="B526" s="3"/>
      <c r="C526" s="3" t="s">
        <v>1740</v>
      </c>
      <c r="D526" s="3"/>
      <c r="E526" s="3"/>
      <c r="F526" s="3"/>
      <c r="G526" s="3"/>
      <c r="H526" s="3"/>
      <c r="I526" s="3"/>
      <c r="J526" s="3"/>
      <c r="K526" s="3">
        <f t="shared" si="833"/>
        <v>0</v>
      </c>
      <c r="L526" s="3">
        <f t="shared" ref="L526:V526" si="838">0</f>
        <v>0</v>
      </c>
      <c r="M526" s="3">
        <f t="shared" si="838"/>
        <v>0</v>
      </c>
      <c r="N526" s="3">
        <f t="shared" si="838"/>
        <v>0</v>
      </c>
      <c r="O526" s="3">
        <f t="shared" si="838"/>
        <v>0</v>
      </c>
      <c r="P526" s="3">
        <f t="shared" si="838"/>
        <v>0</v>
      </c>
      <c r="Q526" s="3">
        <f t="shared" si="838"/>
        <v>0</v>
      </c>
      <c r="R526" s="3">
        <f t="shared" si="838"/>
        <v>0</v>
      </c>
      <c r="S526" s="3">
        <f t="shared" si="838"/>
        <v>0</v>
      </c>
      <c r="T526" s="3">
        <f t="shared" si="838"/>
        <v>0</v>
      </c>
      <c r="U526" s="3">
        <f t="shared" si="838"/>
        <v>0</v>
      </c>
      <c r="V526" s="3">
        <f t="shared" si="838"/>
        <v>0</v>
      </c>
      <c r="W526" s="3"/>
      <c r="X526" s="3"/>
      <c r="Y526" s="3"/>
      <c r="Z526" s="3"/>
      <c r="AA526" s="3"/>
      <c r="AB526" s="3"/>
      <c r="AC526" s="3"/>
      <c r="AD526" s="3"/>
      <c r="AE526" s="3"/>
      <c r="AF526" s="3"/>
      <c r="AG526" s="3"/>
      <c r="AH526" s="3"/>
      <c r="AI526" s="3"/>
      <c r="AJ526" s="3"/>
      <c r="AK526" s="3"/>
    </row>
    <row r="527" spans="1:37" ht="18.75" customHeight="1" x14ac:dyDescent="0.35">
      <c r="A527" s="3" t="s">
        <v>1709</v>
      </c>
      <c r="B527" s="3"/>
      <c r="C527" s="3" t="s">
        <v>1741</v>
      </c>
      <c r="D527" s="3"/>
      <c r="E527" s="3"/>
      <c r="F527" s="3"/>
      <c r="G527" s="3"/>
      <c r="H527" s="3"/>
      <c r="I527" s="3"/>
      <c r="J527" s="3"/>
      <c r="K527" s="3">
        <f t="shared" si="833"/>
        <v>0</v>
      </c>
      <c r="L527" s="3">
        <f t="shared" ref="L527:V527" si="839">0</f>
        <v>0</v>
      </c>
      <c r="M527" s="3">
        <f t="shared" si="839"/>
        <v>0</v>
      </c>
      <c r="N527" s="3">
        <f t="shared" si="839"/>
        <v>0</v>
      </c>
      <c r="O527" s="3">
        <f t="shared" si="839"/>
        <v>0</v>
      </c>
      <c r="P527" s="3">
        <f t="shared" si="839"/>
        <v>0</v>
      </c>
      <c r="Q527" s="3">
        <f t="shared" si="839"/>
        <v>0</v>
      </c>
      <c r="R527" s="3">
        <f t="shared" si="839"/>
        <v>0</v>
      </c>
      <c r="S527" s="3">
        <f t="shared" si="839"/>
        <v>0</v>
      </c>
      <c r="T527" s="3">
        <f t="shared" si="839"/>
        <v>0</v>
      </c>
      <c r="U527" s="3">
        <f t="shared" si="839"/>
        <v>0</v>
      </c>
      <c r="V527" s="3">
        <f t="shared" si="839"/>
        <v>0</v>
      </c>
      <c r="W527" s="3"/>
      <c r="X527" s="3"/>
      <c r="Y527" s="3"/>
      <c r="Z527" s="3"/>
      <c r="AA527" s="3"/>
      <c r="AB527" s="3"/>
      <c r="AC527" s="3"/>
      <c r="AD527" s="3"/>
      <c r="AE527" s="3"/>
      <c r="AF527" s="3"/>
      <c r="AG527" s="3"/>
      <c r="AH527" s="3"/>
      <c r="AI527" s="3"/>
      <c r="AJ527" s="3"/>
      <c r="AK527" s="3"/>
    </row>
    <row r="528" spans="1:37" ht="18.75" customHeight="1" x14ac:dyDescent="0.35">
      <c r="A528" s="3" t="s">
        <v>1709</v>
      </c>
      <c r="B528" s="3" t="s">
        <v>1742</v>
      </c>
      <c r="C528" s="3" t="s">
        <v>1743</v>
      </c>
      <c r="D528" s="3"/>
      <c r="E528" s="3"/>
      <c r="F528" s="3"/>
      <c r="G528" s="3" t="s">
        <v>128</v>
      </c>
      <c r="H528" s="3" t="s">
        <v>86</v>
      </c>
      <c r="I528" s="3" t="s">
        <v>42</v>
      </c>
      <c r="J528" s="3" t="s">
        <v>1744</v>
      </c>
      <c r="K528" s="3">
        <f t="shared" si="833"/>
        <v>0</v>
      </c>
      <c r="L528" s="3">
        <f t="shared" ref="L528:M528" si="840">0</f>
        <v>0</v>
      </c>
      <c r="M528" s="3">
        <f t="shared" si="840"/>
        <v>0</v>
      </c>
      <c r="N528" s="3">
        <v>1</v>
      </c>
      <c r="O528" s="3">
        <f t="shared" ref="O528:V528" si="841">0</f>
        <v>0</v>
      </c>
      <c r="P528" s="3">
        <f t="shared" si="841"/>
        <v>0</v>
      </c>
      <c r="Q528" s="3">
        <f t="shared" si="841"/>
        <v>0</v>
      </c>
      <c r="R528" s="3">
        <f t="shared" si="841"/>
        <v>0</v>
      </c>
      <c r="S528" s="3">
        <f t="shared" si="841"/>
        <v>0</v>
      </c>
      <c r="T528" s="3">
        <f t="shared" si="841"/>
        <v>0</v>
      </c>
      <c r="U528" s="3">
        <f t="shared" si="841"/>
        <v>0</v>
      </c>
      <c r="V528" s="3">
        <f t="shared" si="841"/>
        <v>0</v>
      </c>
      <c r="W528" s="3" t="s">
        <v>1745</v>
      </c>
      <c r="X528" s="3" t="s">
        <v>145</v>
      </c>
      <c r="Y528" s="3" t="s">
        <v>1746</v>
      </c>
      <c r="Z528" s="3" t="s">
        <v>48</v>
      </c>
      <c r="AA528" s="3" t="s">
        <v>48</v>
      </c>
      <c r="AB528" s="3"/>
      <c r="AC528" s="3"/>
      <c r="AD528" s="3" t="s">
        <v>42</v>
      </c>
      <c r="AE528" s="3" t="s">
        <v>50</v>
      </c>
      <c r="AF528" s="3" t="s">
        <v>42</v>
      </c>
      <c r="AG528" s="3" t="s">
        <v>50</v>
      </c>
      <c r="AH528" s="3" t="s">
        <v>42</v>
      </c>
      <c r="AI528" s="3" t="s">
        <v>50</v>
      </c>
      <c r="AJ528" s="4" t="s">
        <v>1747</v>
      </c>
      <c r="AK528" s="3"/>
    </row>
    <row r="529" spans="1:37" ht="18.75" customHeight="1" x14ac:dyDescent="0.35">
      <c r="A529" s="3" t="s">
        <v>1709</v>
      </c>
      <c r="B529" s="3"/>
      <c r="C529" s="3" t="s">
        <v>1748</v>
      </c>
      <c r="D529" s="3"/>
      <c r="E529" s="3"/>
      <c r="F529" s="3"/>
      <c r="G529" s="3"/>
      <c r="H529" s="3"/>
      <c r="I529" s="3"/>
      <c r="J529" s="3"/>
      <c r="K529" s="3">
        <f t="shared" si="833"/>
        <v>0</v>
      </c>
      <c r="L529" s="3">
        <f t="shared" ref="L529:Q529" si="842">0</f>
        <v>0</v>
      </c>
      <c r="M529" s="3">
        <f t="shared" si="842"/>
        <v>0</v>
      </c>
      <c r="N529" s="3">
        <f t="shared" si="842"/>
        <v>0</v>
      </c>
      <c r="O529" s="3">
        <f t="shared" si="842"/>
        <v>0</v>
      </c>
      <c r="P529" s="3">
        <f t="shared" si="842"/>
        <v>0</v>
      </c>
      <c r="Q529" s="3">
        <f t="shared" si="842"/>
        <v>0</v>
      </c>
      <c r="R529" s="3">
        <v>1</v>
      </c>
      <c r="S529" s="3">
        <f t="shared" ref="S529:V529" si="843">0</f>
        <v>0</v>
      </c>
      <c r="T529" s="3">
        <f t="shared" si="843"/>
        <v>0</v>
      </c>
      <c r="U529" s="3">
        <f t="shared" si="843"/>
        <v>0</v>
      </c>
      <c r="V529" s="3">
        <f t="shared" si="843"/>
        <v>0</v>
      </c>
      <c r="W529" s="3"/>
      <c r="X529" s="3"/>
      <c r="Y529" s="3"/>
      <c r="Z529" s="3"/>
      <c r="AA529" s="3"/>
      <c r="AB529" s="3"/>
      <c r="AC529" s="3"/>
      <c r="AD529" s="3"/>
      <c r="AE529" s="3"/>
      <c r="AF529" s="3"/>
      <c r="AG529" s="3"/>
      <c r="AH529" s="3"/>
      <c r="AI529" s="3"/>
      <c r="AJ529" s="3"/>
      <c r="AK529" s="3"/>
    </row>
    <row r="530" spans="1:37" ht="18.75" customHeight="1" x14ac:dyDescent="0.35">
      <c r="A530" s="3" t="s">
        <v>1709</v>
      </c>
      <c r="B530" s="3"/>
      <c r="C530" s="3" t="s">
        <v>1749</v>
      </c>
      <c r="D530" s="3"/>
      <c r="E530" s="3"/>
      <c r="F530" s="3"/>
      <c r="G530" s="3"/>
      <c r="H530" s="3"/>
      <c r="I530" s="3"/>
      <c r="J530" s="3"/>
      <c r="K530" s="3">
        <f t="shared" si="833"/>
        <v>0</v>
      </c>
      <c r="L530" s="3">
        <f t="shared" ref="L530:V530" si="844">0</f>
        <v>0</v>
      </c>
      <c r="M530" s="3">
        <f t="shared" si="844"/>
        <v>0</v>
      </c>
      <c r="N530" s="3">
        <f t="shared" si="844"/>
        <v>0</v>
      </c>
      <c r="O530" s="3">
        <f t="shared" si="844"/>
        <v>0</v>
      </c>
      <c r="P530" s="3">
        <f t="shared" si="844"/>
        <v>0</v>
      </c>
      <c r="Q530" s="3">
        <f t="shared" si="844"/>
        <v>0</v>
      </c>
      <c r="R530" s="3">
        <f t="shared" si="844"/>
        <v>0</v>
      </c>
      <c r="S530" s="3">
        <f t="shared" si="844"/>
        <v>0</v>
      </c>
      <c r="T530" s="3">
        <f t="shared" si="844"/>
        <v>0</v>
      </c>
      <c r="U530" s="3">
        <f t="shared" si="844"/>
        <v>0</v>
      </c>
      <c r="V530" s="3">
        <f t="shared" si="844"/>
        <v>0</v>
      </c>
      <c r="W530" s="3"/>
      <c r="X530" s="3"/>
      <c r="Y530" s="3"/>
      <c r="Z530" s="3"/>
      <c r="AA530" s="3"/>
      <c r="AB530" s="3"/>
      <c r="AC530" s="3"/>
      <c r="AD530" s="3"/>
      <c r="AE530" s="3"/>
      <c r="AF530" s="3"/>
      <c r="AG530" s="3"/>
      <c r="AH530" s="3"/>
      <c r="AI530" s="3"/>
      <c r="AJ530" s="3"/>
      <c r="AK530" s="3"/>
    </row>
    <row r="531" spans="1:37" ht="18.75" customHeight="1" x14ac:dyDescent="0.35">
      <c r="A531" s="3" t="s">
        <v>1709</v>
      </c>
      <c r="B531" s="3" t="s">
        <v>1750</v>
      </c>
      <c r="C531" s="3" t="s">
        <v>1751</v>
      </c>
      <c r="D531" s="3"/>
      <c r="E531" s="3"/>
      <c r="F531" s="3"/>
      <c r="G531" s="3" t="s">
        <v>488</v>
      </c>
      <c r="H531" s="3" t="s">
        <v>93</v>
      </c>
      <c r="I531" s="3" t="s">
        <v>42</v>
      </c>
      <c r="J531" s="3" t="s">
        <v>1752</v>
      </c>
      <c r="K531" s="3">
        <f t="shared" si="833"/>
        <v>0</v>
      </c>
      <c r="L531" s="3">
        <f t="shared" ref="L531:M531" si="845">0</f>
        <v>0</v>
      </c>
      <c r="M531" s="3">
        <f t="shared" si="845"/>
        <v>0</v>
      </c>
      <c r="N531" s="3">
        <v>1</v>
      </c>
      <c r="O531" s="3">
        <v>1</v>
      </c>
      <c r="P531" s="3">
        <f t="shared" ref="P531:S531" si="846">0</f>
        <v>0</v>
      </c>
      <c r="Q531" s="3">
        <f t="shared" si="846"/>
        <v>0</v>
      </c>
      <c r="R531" s="3">
        <f t="shared" si="846"/>
        <v>0</v>
      </c>
      <c r="S531" s="3">
        <f t="shared" si="846"/>
        <v>0</v>
      </c>
      <c r="T531" s="3">
        <v>1</v>
      </c>
      <c r="U531" s="3">
        <v>1</v>
      </c>
      <c r="V531" s="3">
        <f>0</f>
        <v>0</v>
      </c>
      <c r="W531" s="3" t="s">
        <v>1753</v>
      </c>
      <c r="X531" s="3" t="s">
        <v>145</v>
      </c>
      <c r="Y531" s="3" t="s">
        <v>48</v>
      </c>
      <c r="Z531" s="3" t="s">
        <v>48</v>
      </c>
      <c r="AA531" s="3" t="s">
        <v>883</v>
      </c>
      <c r="AB531" s="3"/>
      <c r="AC531" s="3"/>
      <c r="AD531" s="3" t="s">
        <v>42</v>
      </c>
      <c r="AE531" s="3" t="s">
        <v>42</v>
      </c>
      <c r="AF531" s="3" t="s">
        <v>42</v>
      </c>
      <c r="AG531" s="3" t="s">
        <v>42</v>
      </c>
      <c r="AH531" s="3" t="s">
        <v>42</v>
      </c>
      <c r="AI531" s="3" t="s">
        <v>42</v>
      </c>
      <c r="AJ531" s="3" t="s">
        <v>1754</v>
      </c>
      <c r="AK531" s="3"/>
    </row>
    <row r="532" spans="1:37" ht="18.75" customHeight="1" x14ac:dyDescent="0.35">
      <c r="A532" s="3" t="s">
        <v>1709</v>
      </c>
      <c r="B532" s="3" t="s">
        <v>1755</v>
      </c>
      <c r="C532" s="3" t="s">
        <v>1756</v>
      </c>
      <c r="D532" s="3"/>
      <c r="E532" s="3"/>
      <c r="F532" s="3"/>
      <c r="G532" s="3" t="s">
        <v>1757</v>
      </c>
      <c r="H532" s="3" t="s">
        <v>86</v>
      </c>
      <c r="I532" s="3" t="s">
        <v>42</v>
      </c>
      <c r="J532" s="3" t="s">
        <v>1758</v>
      </c>
      <c r="K532" s="3">
        <f t="shared" si="833"/>
        <v>0</v>
      </c>
      <c r="L532" s="3">
        <f t="shared" ref="L532:N532" si="847">0</f>
        <v>0</v>
      </c>
      <c r="M532" s="3">
        <f t="shared" si="847"/>
        <v>0</v>
      </c>
      <c r="N532" s="3">
        <f t="shared" si="847"/>
        <v>0</v>
      </c>
      <c r="O532" s="3">
        <v>1</v>
      </c>
      <c r="P532" s="3">
        <f t="shared" ref="P532:V532" si="848">0</f>
        <v>0</v>
      </c>
      <c r="Q532" s="3">
        <f t="shared" si="848"/>
        <v>0</v>
      </c>
      <c r="R532" s="3">
        <f t="shared" si="848"/>
        <v>0</v>
      </c>
      <c r="S532" s="3">
        <f t="shared" si="848"/>
        <v>0</v>
      </c>
      <c r="T532" s="3">
        <f t="shared" si="848"/>
        <v>0</v>
      </c>
      <c r="U532" s="3">
        <f t="shared" si="848"/>
        <v>0</v>
      </c>
      <c r="V532" s="3">
        <f t="shared" si="848"/>
        <v>0</v>
      </c>
      <c r="W532" s="3" t="s">
        <v>1759</v>
      </c>
      <c r="X532" s="3" t="s">
        <v>107</v>
      </c>
      <c r="Y532" s="3" t="s">
        <v>1760</v>
      </c>
      <c r="Z532" s="3" t="s">
        <v>307</v>
      </c>
      <c r="AA532" s="3" t="s">
        <v>883</v>
      </c>
      <c r="AB532" s="3"/>
      <c r="AC532" s="3"/>
      <c r="AD532" s="3" t="s">
        <v>50</v>
      </c>
      <c r="AE532" s="3" t="s">
        <v>50</v>
      </c>
      <c r="AF532" s="3" t="s">
        <v>50</v>
      </c>
      <c r="AG532" s="3" t="s">
        <v>50</v>
      </c>
      <c r="AH532" s="3" t="s">
        <v>50</v>
      </c>
      <c r="AI532" s="3" t="s">
        <v>50</v>
      </c>
      <c r="AJ532" s="3" t="s">
        <v>1761</v>
      </c>
      <c r="AK532" s="3"/>
    </row>
    <row r="533" spans="1:37" ht="18.75" customHeight="1" x14ac:dyDescent="0.35">
      <c r="A533" s="3" t="s">
        <v>1709</v>
      </c>
      <c r="B533" s="3" t="s">
        <v>1762</v>
      </c>
      <c r="C533" s="3" t="s">
        <v>1763</v>
      </c>
      <c r="D533" s="3"/>
      <c r="E533" s="3"/>
      <c r="F533" s="3"/>
      <c r="G533" s="3" t="s">
        <v>625</v>
      </c>
      <c r="H533" s="3" t="s">
        <v>1295</v>
      </c>
      <c r="I533" s="3" t="s">
        <v>362</v>
      </c>
      <c r="J533" s="3" t="s">
        <v>1764</v>
      </c>
      <c r="K533" s="3">
        <f t="shared" si="833"/>
        <v>0</v>
      </c>
      <c r="L533" s="3">
        <v>1</v>
      </c>
      <c r="M533" s="3">
        <f t="shared" ref="M533:V533" si="849">0</f>
        <v>0</v>
      </c>
      <c r="N533" s="3">
        <f t="shared" si="849"/>
        <v>0</v>
      </c>
      <c r="O533" s="3">
        <f t="shared" si="849"/>
        <v>0</v>
      </c>
      <c r="P533" s="3">
        <f t="shared" si="849"/>
        <v>0</v>
      </c>
      <c r="Q533" s="3">
        <f t="shared" si="849"/>
        <v>0</v>
      </c>
      <c r="R533" s="3">
        <f t="shared" si="849"/>
        <v>0</v>
      </c>
      <c r="S533" s="3">
        <f t="shared" si="849"/>
        <v>0</v>
      </c>
      <c r="T533" s="3">
        <f t="shared" si="849"/>
        <v>0</v>
      </c>
      <c r="U533" s="3">
        <f t="shared" si="849"/>
        <v>0</v>
      </c>
      <c r="V533" s="3">
        <f t="shared" si="849"/>
        <v>0</v>
      </c>
      <c r="W533" s="3" t="s">
        <v>1765</v>
      </c>
      <c r="X533" s="3" t="s">
        <v>145</v>
      </c>
      <c r="Y533" s="3" t="s">
        <v>48</v>
      </c>
      <c r="Z533" s="3" t="s">
        <v>48</v>
      </c>
      <c r="AA533" s="3" t="s">
        <v>883</v>
      </c>
      <c r="AB533" s="3"/>
      <c r="AC533" s="3"/>
      <c r="AD533" s="3" t="s">
        <v>42</v>
      </c>
      <c r="AE533" s="3" t="s">
        <v>42</v>
      </c>
      <c r="AF533" s="3" t="s">
        <v>50</v>
      </c>
      <c r="AG533" s="3" t="s">
        <v>50</v>
      </c>
      <c r="AH533" s="3" t="s">
        <v>50</v>
      </c>
      <c r="AI533" s="3" t="s">
        <v>50</v>
      </c>
      <c r="AJ533" s="3" t="s">
        <v>1766</v>
      </c>
      <c r="AK533" s="3"/>
    </row>
    <row r="534" spans="1:37" ht="18.75" customHeight="1" x14ac:dyDescent="0.35">
      <c r="A534" s="3"/>
      <c r="B534" s="3"/>
      <c r="C534" s="3"/>
      <c r="D534" s="3"/>
      <c r="E534" s="3"/>
      <c r="F534" s="3"/>
      <c r="G534" s="3"/>
      <c r="H534" s="3"/>
      <c r="I534" s="3"/>
      <c r="J534" s="3"/>
      <c r="K534" s="3">
        <f t="shared" ref="K534:V534" si="850">SUM(K2:K533)</f>
        <v>57</v>
      </c>
      <c r="L534" s="3">
        <f t="shared" si="850"/>
        <v>225</v>
      </c>
      <c r="M534" s="3">
        <f t="shared" si="850"/>
        <v>133</v>
      </c>
      <c r="N534" s="3">
        <f t="shared" si="850"/>
        <v>115</v>
      </c>
      <c r="O534" s="3">
        <f t="shared" si="850"/>
        <v>169</v>
      </c>
      <c r="P534" s="3">
        <f t="shared" si="850"/>
        <v>32</v>
      </c>
      <c r="Q534" s="3">
        <f t="shared" si="850"/>
        <v>57</v>
      </c>
      <c r="R534" s="3">
        <f t="shared" si="850"/>
        <v>79</v>
      </c>
      <c r="S534" s="3">
        <f t="shared" si="850"/>
        <v>19</v>
      </c>
      <c r="T534" s="3">
        <f t="shared" si="850"/>
        <v>28</v>
      </c>
      <c r="U534" s="3">
        <f t="shared" si="850"/>
        <v>47</v>
      </c>
      <c r="V534" s="3">
        <f t="shared" si="850"/>
        <v>0</v>
      </c>
      <c r="W534" s="3"/>
      <c r="X534" s="3"/>
      <c r="Y534" s="3"/>
      <c r="Z534" s="3"/>
      <c r="AA534" s="3"/>
      <c r="AB534" s="3"/>
      <c r="AC534" s="3"/>
      <c r="AD534" s="3"/>
      <c r="AE534" s="3"/>
      <c r="AF534" s="3"/>
      <c r="AG534" s="3"/>
      <c r="AH534" s="3"/>
      <c r="AI534" s="3"/>
      <c r="AJ534" s="3"/>
      <c r="AK534" s="3"/>
    </row>
    <row r="535" spans="1:37" ht="18.75" customHeight="1" x14ac:dyDescent="0.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row>
    <row r="536" spans="1:37" ht="18.75" customHeight="1" x14ac:dyDescent="0.3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row>
    <row r="537" spans="1:37" ht="18.75" customHeight="1" x14ac:dyDescent="0.3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row>
    <row r="538" spans="1:37" ht="18.75" customHeight="1" x14ac:dyDescent="0.3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row>
    <row r="539" spans="1:37" ht="18.75" customHeight="1" x14ac:dyDescent="0.3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row>
    <row r="540" spans="1:37" ht="18.75" customHeight="1" x14ac:dyDescent="0.3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row>
    <row r="541" spans="1:37" ht="18.75" customHeight="1" x14ac:dyDescent="0.3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row>
    <row r="542" spans="1:37" ht="18.75" customHeight="1" x14ac:dyDescent="0.3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row>
    <row r="543" spans="1:37" ht="18.75" customHeight="1" x14ac:dyDescent="0.3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row>
    <row r="544" spans="1:37" ht="18.75" customHeight="1" x14ac:dyDescent="0.3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row>
    <row r="545" spans="1:37" ht="18.75" customHeight="1" x14ac:dyDescent="0.3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row>
    <row r="546" spans="1:37" ht="18.75" customHeight="1" x14ac:dyDescent="0.3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row>
    <row r="547" spans="1:37" ht="18.75" customHeight="1" x14ac:dyDescent="0.3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row>
    <row r="548" spans="1:37" ht="18.75" customHeight="1" x14ac:dyDescent="0.3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row>
    <row r="549" spans="1:37" ht="18.75" customHeight="1" x14ac:dyDescent="0.3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row>
    <row r="550" spans="1:37" ht="18.75" customHeight="1" x14ac:dyDescent="0.3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row>
    <row r="551" spans="1:37" ht="18.75" customHeight="1" x14ac:dyDescent="0.3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row>
    <row r="552" spans="1:37" ht="18.75" customHeight="1" x14ac:dyDescent="0.3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row>
    <row r="553" spans="1:37" ht="18.75" customHeight="1" x14ac:dyDescent="0.3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row>
    <row r="554" spans="1:37" ht="18.75" customHeight="1" x14ac:dyDescent="0.3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row>
    <row r="555" spans="1:37" ht="18.75" customHeight="1" x14ac:dyDescent="0.3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row>
    <row r="556" spans="1:37" ht="18.75" customHeight="1" x14ac:dyDescent="0.3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row>
    <row r="557" spans="1:37" ht="18.75" customHeight="1" x14ac:dyDescent="0.3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row>
    <row r="558" spans="1:37" ht="18.75" customHeight="1" x14ac:dyDescent="0.3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row>
    <row r="559" spans="1:37" ht="18.75" customHeight="1" x14ac:dyDescent="0.3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row>
    <row r="560" spans="1:37" ht="18.75" customHeight="1" x14ac:dyDescent="0.3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row>
    <row r="561" spans="1:37" ht="18.75" customHeight="1" x14ac:dyDescent="0.3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row>
    <row r="562" spans="1:37" ht="18.75" customHeight="1" x14ac:dyDescent="0.3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row>
    <row r="563" spans="1:37" ht="18.75" customHeight="1" x14ac:dyDescent="0.3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row>
    <row r="564" spans="1:37" ht="18.75" customHeight="1" x14ac:dyDescent="0.3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row>
    <row r="565" spans="1:37" ht="18.75" customHeight="1" x14ac:dyDescent="0.3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row>
    <row r="566" spans="1:37" ht="18.75" customHeight="1" x14ac:dyDescent="0.3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row>
    <row r="567" spans="1:37" ht="18.75" customHeight="1" x14ac:dyDescent="0.3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row>
    <row r="568" spans="1:37" ht="18.75" customHeight="1" x14ac:dyDescent="0.3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row>
    <row r="569" spans="1:37" ht="18.75" customHeight="1" x14ac:dyDescent="0.3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row>
    <row r="570" spans="1:37" ht="18.75" customHeight="1" x14ac:dyDescent="0.3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row>
    <row r="571" spans="1:37" ht="18.75" customHeight="1" x14ac:dyDescent="0.3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row>
    <row r="572" spans="1:37" ht="18.75" customHeight="1" x14ac:dyDescent="0.3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row>
    <row r="573" spans="1:37" ht="18.75" customHeight="1" x14ac:dyDescent="0.3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row>
    <row r="574" spans="1:37" ht="18.75" customHeight="1" x14ac:dyDescent="0.3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row>
    <row r="575" spans="1:37" ht="18.75" customHeight="1" x14ac:dyDescent="0.3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row>
    <row r="576" spans="1:37" ht="18.75" customHeight="1" x14ac:dyDescent="0.3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row>
    <row r="577" spans="1:37" ht="18.75" customHeight="1" x14ac:dyDescent="0.3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row>
    <row r="578" spans="1:37" ht="18.75" customHeight="1" x14ac:dyDescent="0.3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row>
    <row r="579" spans="1:37" ht="18.75" customHeight="1" x14ac:dyDescent="0.3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row>
    <row r="580" spans="1:37" ht="18.75" customHeight="1" x14ac:dyDescent="0.3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row>
    <row r="581" spans="1:37" ht="18.75" customHeight="1" x14ac:dyDescent="0.3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row>
    <row r="582" spans="1:37" ht="18.75" customHeight="1" x14ac:dyDescent="0.3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row>
    <row r="583" spans="1:37" ht="18.75" customHeight="1" x14ac:dyDescent="0.3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row>
    <row r="584" spans="1:37" ht="18.75" customHeight="1" x14ac:dyDescent="0.3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row>
    <row r="585" spans="1:37" ht="18.75" customHeight="1" x14ac:dyDescent="0.3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row>
    <row r="586" spans="1:37" ht="18.75" customHeight="1" x14ac:dyDescent="0.3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row>
    <row r="587" spans="1:37" ht="18.75" customHeight="1" x14ac:dyDescent="0.3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row>
    <row r="588" spans="1:37" ht="18.75" customHeight="1" x14ac:dyDescent="0.3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row>
    <row r="589" spans="1:37" ht="18.75" customHeight="1" x14ac:dyDescent="0.3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row>
    <row r="590" spans="1:37" ht="18.75" customHeight="1" x14ac:dyDescent="0.3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row>
    <row r="591" spans="1:37" ht="18.75" customHeight="1" x14ac:dyDescent="0.3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row>
    <row r="592" spans="1:37" ht="18.75" customHeight="1" x14ac:dyDescent="0.3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row>
    <row r="593" spans="1:37" ht="18.75" customHeight="1" x14ac:dyDescent="0.3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row>
    <row r="594" spans="1:37" ht="18.75" customHeight="1" x14ac:dyDescent="0.3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row>
    <row r="595" spans="1:37" ht="18.75" customHeight="1" x14ac:dyDescent="0.3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row>
    <row r="596" spans="1:37" ht="18.75" customHeight="1" x14ac:dyDescent="0.3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row>
    <row r="597" spans="1:37" ht="18.75" customHeight="1" x14ac:dyDescent="0.3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row>
    <row r="598" spans="1:37" ht="18.75" customHeight="1" x14ac:dyDescent="0.3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row>
    <row r="599" spans="1:37" ht="18.75" customHeight="1" x14ac:dyDescent="0.3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row>
    <row r="600" spans="1:37" ht="18.75" customHeight="1" x14ac:dyDescent="0.3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row>
    <row r="601" spans="1:37" ht="18.75" customHeight="1" x14ac:dyDescent="0.3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row>
    <row r="602" spans="1:37" ht="18.75" customHeight="1" x14ac:dyDescent="0.3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row>
    <row r="603" spans="1:37" ht="18.75" customHeight="1" x14ac:dyDescent="0.3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row>
    <row r="604" spans="1:37" ht="18.75" customHeight="1" x14ac:dyDescent="0.3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row>
    <row r="605" spans="1:37" ht="18.75" customHeight="1" x14ac:dyDescent="0.3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row>
    <row r="606" spans="1:37" ht="18.75" customHeight="1" x14ac:dyDescent="0.3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row>
    <row r="607" spans="1:37" ht="18.75" customHeight="1" x14ac:dyDescent="0.3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row>
    <row r="608" spans="1:37" ht="18.75" customHeight="1" x14ac:dyDescent="0.3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row>
    <row r="609" spans="1:37" ht="18.75" customHeight="1" x14ac:dyDescent="0.3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row>
    <row r="610" spans="1:37" ht="18.75" customHeight="1" x14ac:dyDescent="0.3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row>
    <row r="611" spans="1:37" ht="18.75" customHeight="1" x14ac:dyDescent="0.3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row>
    <row r="612" spans="1:37" ht="18.75" customHeight="1" x14ac:dyDescent="0.3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row>
    <row r="613" spans="1:37" ht="18.75" customHeight="1" x14ac:dyDescent="0.3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row>
    <row r="614" spans="1:37" ht="18.75" customHeight="1" x14ac:dyDescent="0.3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row>
    <row r="615" spans="1:37" ht="18.75" customHeight="1" x14ac:dyDescent="0.3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row>
    <row r="616" spans="1:37" ht="18.75" customHeight="1" x14ac:dyDescent="0.3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row>
    <row r="617" spans="1:37" ht="18.75" customHeight="1" x14ac:dyDescent="0.3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row>
    <row r="618" spans="1:37" ht="18.75" customHeight="1" x14ac:dyDescent="0.3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row>
    <row r="619" spans="1:37" ht="18.75" customHeight="1" x14ac:dyDescent="0.3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row>
    <row r="620" spans="1:37" ht="18.75" customHeight="1" x14ac:dyDescent="0.3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row>
    <row r="621" spans="1:37" ht="18.75" customHeight="1" x14ac:dyDescent="0.3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row>
    <row r="622" spans="1:37" ht="18.75" customHeight="1" x14ac:dyDescent="0.3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row>
    <row r="623" spans="1:37" ht="18.75" customHeight="1" x14ac:dyDescent="0.3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row>
    <row r="624" spans="1:37" ht="18.75" customHeight="1" x14ac:dyDescent="0.3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row>
    <row r="625" spans="1:37" ht="18.75" customHeight="1" x14ac:dyDescent="0.3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row>
    <row r="626" spans="1:37" ht="18.75" customHeight="1" x14ac:dyDescent="0.3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row>
    <row r="627" spans="1:37" ht="18.75" customHeight="1" x14ac:dyDescent="0.3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row>
    <row r="628" spans="1:37" ht="18.75" customHeight="1" x14ac:dyDescent="0.3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row>
    <row r="629" spans="1:37" ht="18.75" customHeight="1" x14ac:dyDescent="0.3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row>
    <row r="630" spans="1:37" ht="18.75" customHeight="1" x14ac:dyDescent="0.3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row>
    <row r="631" spans="1:37" ht="18.75" customHeight="1" x14ac:dyDescent="0.3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row>
    <row r="632" spans="1:37" ht="18.75" customHeight="1" x14ac:dyDescent="0.3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row>
    <row r="633" spans="1:37" ht="18.75" customHeight="1" x14ac:dyDescent="0.3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row>
    <row r="634" spans="1:37" ht="18.75" customHeight="1" x14ac:dyDescent="0.3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row>
    <row r="635" spans="1:37" ht="18.75" customHeight="1" x14ac:dyDescent="0.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row>
    <row r="636" spans="1:37" ht="18.75" customHeight="1" x14ac:dyDescent="0.3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row>
    <row r="637" spans="1:37" ht="18.75" customHeight="1" x14ac:dyDescent="0.3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row>
    <row r="638" spans="1:37" ht="18.75" customHeight="1" x14ac:dyDescent="0.3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row>
    <row r="639" spans="1:37" ht="18.75" customHeight="1" x14ac:dyDescent="0.3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row>
    <row r="640" spans="1:37" ht="18.75" customHeight="1" x14ac:dyDescent="0.3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row>
    <row r="641" spans="1:37" ht="18.75" customHeight="1" x14ac:dyDescent="0.3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row>
    <row r="642" spans="1:37" ht="18.75" customHeight="1" x14ac:dyDescent="0.3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row>
    <row r="643" spans="1:37" ht="18.75" customHeight="1" x14ac:dyDescent="0.3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row>
    <row r="644" spans="1:37" ht="18.75" customHeight="1" x14ac:dyDescent="0.3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row>
    <row r="645" spans="1:37" ht="18.75" customHeight="1" x14ac:dyDescent="0.3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row>
    <row r="646" spans="1:37" ht="18.75" customHeight="1" x14ac:dyDescent="0.3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row>
    <row r="647" spans="1:37" ht="18.75" customHeight="1" x14ac:dyDescent="0.3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row>
    <row r="648" spans="1:37" ht="18.75" customHeight="1" x14ac:dyDescent="0.3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row>
    <row r="649" spans="1:37" ht="18.75" customHeight="1" x14ac:dyDescent="0.3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row>
    <row r="650" spans="1:37" ht="18.75" customHeight="1" x14ac:dyDescent="0.3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row>
    <row r="651" spans="1:37" ht="18.75" customHeight="1" x14ac:dyDescent="0.3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row>
    <row r="652" spans="1:37" ht="18.75" customHeight="1" x14ac:dyDescent="0.3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row>
    <row r="653" spans="1:37" ht="18.75" customHeight="1" x14ac:dyDescent="0.3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row>
    <row r="654" spans="1:37" ht="18.75" customHeight="1" x14ac:dyDescent="0.3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row>
    <row r="655" spans="1:37" ht="18.75" customHeight="1" x14ac:dyDescent="0.3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row>
    <row r="656" spans="1:37" ht="18.75" customHeight="1" x14ac:dyDescent="0.3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row>
    <row r="657" spans="1:37" ht="18.75" customHeight="1" x14ac:dyDescent="0.3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row>
    <row r="658" spans="1:37" ht="18.75" customHeight="1" x14ac:dyDescent="0.3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row>
    <row r="659" spans="1:37" ht="18.75" customHeight="1" x14ac:dyDescent="0.3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row>
    <row r="660" spans="1:37" ht="18.75" customHeight="1" x14ac:dyDescent="0.3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row>
    <row r="661" spans="1:37" ht="18.75" customHeight="1" x14ac:dyDescent="0.3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row>
    <row r="662" spans="1:37" ht="18.75" customHeight="1" x14ac:dyDescent="0.3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row>
    <row r="663" spans="1:37" ht="18.75" customHeight="1" x14ac:dyDescent="0.3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row>
    <row r="664" spans="1:37" ht="18.75" customHeight="1" x14ac:dyDescent="0.3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row>
    <row r="665" spans="1:37" ht="18.75" customHeight="1" x14ac:dyDescent="0.3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row>
    <row r="666" spans="1:37" ht="18.75" customHeight="1" x14ac:dyDescent="0.3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row>
    <row r="667" spans="1:37" ht="18.75" customHeight="1" x14ac:dyDescent="0.3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row>
    <row r="668" spans="1:37" ht="18.75" customHeight="1" x14ac:dyDescent="0.3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row>
    <row r="669" spans="1:37" ht="18.75" customHeight="1" x14ac:dyDescent="0.3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row>
    <row r="670" spans="1:37" ht="18.75" customHeight="1" x14ac:dyDescent="0.3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row>
    <row r="671" spans="1:37" ht="18.75" customHeight="1" x14ac:dyDescent="0.3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row>
    <row r="672" spans="1:37" ht="18.75" customHeight="1" x14ac:dyDescent="0.3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row>
    <row r="673" spans="1:37" ht="18.75" customHeight="1" x14ac:dyDescent="0.3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row>
    <row r="674" spans="1:37" ht="18.75" customHeight="1" x14ac:dyDescent="0.3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row>
    <row r="675" spans="1:37" ht="18.75" customHeight="1" x14ac:dyDescent="0.3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row>
    <row r="676" spans="1:37" ht="18.75" customHeight="1" x14ac:dyDescent="0.3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row>
    <row r="677" spans="1:37" ht="18.75" customHeight="1" x14ac:dyDescent="0.3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row>
    <row r="678" spans="1:37" ht="18.75" customHeight="1" x14ac:dyDescent="0.3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row>
    <row r="679" spans="1:37" ht="18.75" customHeight="1" x14ac:dyDescent="0.3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row>
    <row r="680" spans="1:37" ht="18.75" customHeight="1" x14ac:dyDescent="0.3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row>
    <row r="681" spans="1:37" ht="18.75" customHeight="1" x14ac:dyDescent="0.3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row>
    <row r="682" spans="1:37" ht="18.75" customHeight="1" x14ac:dyDescent="0.3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row>
    <row r="683" spans="1:37" ht="18.75" customHeight="1" x14ac:dyDescent="0.3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row>
    <row r="684" spans="1:37" ht="18.75" customHeight="1" x14ac:dyDescent="0.3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row>
    <row r="685" spans="1:37" ht="18.75" customHeight="1" x14ac:dyDescent="0.3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row>
    <row r="686" spans="1:37" ht="18.75" customHeight="1" x14ac:dyDescent="0.3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row>
    <row r="687" spans="1:37" ht="18.75" customHeight="1" x14ac:dyDescent="0.3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row>
    <row r="688" spans="1:37" ht="18.75" customHeight="1" x14ac:dyDescent="0.3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row>
    <row r="689" spans="1:37" ht="18.75" customHeight="1" x14ac:dyDescent="0.3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row>
    <row r="690" spans="1:37" ht="18.75" customHeight="1" x14ac:dyDescent="0.3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row>
    <row r="691" spans="1:37" ht="18.75" customHeight="1" x14ac:dyDescent="0.3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row>
    <row r="692" spans="1:37" ht="18.75" customHeight="1" x14ac:dyDescent="0.3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row>
    <row r="693" spans="1:37" ht="18.75" customHeight="1" x14ac:dyDescent="0.3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row>
    <row r="694" spans="1:37" ht="18.75" customHeight="1" x14ac:dyDescent="0.3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row>
    <row r="695" spans="1:37" ht="18.75" customHeight="1" x14ac:dyDescent="0.3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row>
    <row r="696" spans="1:37" ht="18.75" customHeight="1" x14ac:dyDescent="0.3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row>
    <row r="697" spans="1:37" ht="18.75" customHeight="1" x14ac:dyDescent="0.3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row>
    <row r="698" spans="1:37" ht="18.75" customHeight="1" x14ac:dyDescent="0.3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row>
    <row r="699" spans="1:37" ht="18.75" customHeight="1" x14ac:dyDescent="0.3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row>
    <row r="700" spans="1:37" ht="18.75" customHeight="1" x14ac:dyDescent="0.3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row>
    <row r="701" spans="1:37" ht="18.75" customHeight="1" x14ac:dyDescent="0.3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row>
    <row r="702" spans="1:37" ht="18.75" customHeight="1" x14ac:dyDescent="0.3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row>
    <row r="703" spans="1:37" ht="18.75" customHeight="1" x14ac:dyDescent="0.3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row>
    <row r="704" spans="1:37" ht="18.75" customHeight="1" x14ac:dyDescent="0.3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row>
    <row r="705" spans="1:37" ht="18.75" customHeight="1" x14ac:dyDescent="0.3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row>
    <row r="706" spans="1:37" ht="18.75" customHeight="1" x14ac:dyDescent="0.3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row>
    <row r="707" spans="1:37" ht="18.75" customHeight="1" x14ac:dyDescent="0.3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row>
    <row r="708" spans="1:37" ht="18.75" customHeight="1" x14ac:dyDescent="0.3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row>
    <row r="709" spans="1:37" ht="18.75" customHeight="1" x14ac:dyDescent="0.3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row>
    <row r="710" spans="1:37" ht="18.75" customHeight="1" x14ac:dyDescent="0.3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row>
    <row r="711" spans="1:37" ht="18.75" customHeight="1" x14ac:dyDescent="0.3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row>
    <row r="712" spans="1:37" ht="18.75" customHeight="1" x14ac:dyDescent="0.3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row>
    <row r="713" spans="1:37" ht="18.75" customHeight="1" x14ac:dyDescent="0.3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row>
    <row r="714" spans="1:37" ht="18.75" customHeight="1" x14ac:dyDescent="0.3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row>
    <row r="715" spans="1:37" ht="18.75" customHeight="1" x14ac:dyDescent="0.3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row>
    <row r="716" spans="1:37" ht="18.75" customHeight="1" x14ac:dyDescent="0.3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row>
    <row r="717" spans="1:37" ht="18.75" customHeight="1" x14ac:dyDescent="0.3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row>
    <row r="718" spans="1:37" ht="18.75" customHeight="1" x14ac:dyDescent="0.3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row>
    <row r="719" spans="1:37" ht="18.75" customHeight="1" x14ac:dyDescent="0.3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row>
    <row r="720" spans="1:37" ht="18.75" customHeight="1" x14ac:dyDescent="0.3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row>
    <row r="721" spans="1:37" ht="18.75" customHeight="1" x14ac:dyDescent="0.3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row>
    <row r="722" spans="1:37" ht="18.75" customHeight="1" x14ac:dyDescent="0.3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row>
    <row r="723" spans="1:37" ht="18.75" customHeight="1" x14ac:dyDescent="0.3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row>
    <row r="724" spans="1:37" ht="18.75" customHeight="1" x14ac:dyDescent="0.3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row>
    <row r="725" spans="1:37" ht="18.75" customHeight="1" x14ac:dyDescent="0.3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row>
    <row r="726" spans="1:37" ht="18.75" customHeight="1" x14ac:dyDescent="0.3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row>
    <row r="727" spans="1:37" ht="18.75" customHeight="1" x14ac:dyDescent="0.3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row>
    <row r="728" spans="1:37" ht="18.75" customHeight="1" x14ac:dyDescent="0.3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row>
    <row r="729" spans="1:37" ht="18.75" customHeight="1" x14ac:dyDescent="0.3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row>
    <row r="730" spans="1:37" ht="18.75" customHeight="1" x14ac:dyDescent="0.3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row>
    <row r="731" spans="1:37" ht="18.75" customHeight="1" x14ac:dyDescent="0.3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row>
    <row r="732" spans="1:37" ht="18.75" customHeight="1" x14ac:dyDescent="0.3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row>
    <row r="733" spans="1:37" ht="18.75" customHeight="1" x14ac:dyDescent="0.3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row>
    <row r="734" spans="1:37" ht="18.75" customHeight="1" x14ac:dyDescent="0.3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row>
    <row r="735" spans="1:37" ht="18.75" customHeight="1" x14ac:dyDescent="0.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row>
    <row r="736" spans="1:37" ht="18.75" customHeight="1" x14ac:dyDescent="0.3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row>
    <row r="737" spans="1:37" ht="18.75" customHeight="1" x14ac:dyDescent="0.3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row>
    <row r="738" spans="1:37" ht="18.75" customHeight="1" x14ac:dyDescent="0.3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row>
    <row r="739" spans="1:37" ht="18.75" customHeight="1" x14ac:dyDescent="0.3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row>
    <row r="740" spans="1:37" ht="18.75" customHeight="1" x14ac:dyDescent="0.3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row>
    <row r="741" spans="1:37" ht="18.75" customHeight="1" x14ac:dyDescent="0.3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row>
    <row r="742" spans="1:37" ht="18.75" customHeight="1" x14ac:dyDescent="0.3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row>
    <row r="743" spans="1:37" ht="18.75" customHeight="1" x14ac:dyDescent="0.3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row>
    <row r="744" spans="1:37" ht="18.75" customHeight="1" x14ac:dyDescent="0.3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row>
    <row r="745" spans="1:37" ht="18.75" customHeight="1" x14ac:dyDescent="0.3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row>
    <row r="746" spans="1:37" ht="18.75" customHeight="1" x14ac:dyDescent="0.3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row>
    <row r="747" spans="1:37" ht="18.75" customHeight="1" x14ac:dyDescent="0.3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row>
    <row r="748" spans="1:37" ht="18.75" customHeight="1" x14ac:dyDescent="0.3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row>
    <row r="749" spans="1:37" ht="18.75" customHeight="1" x14ac:dyDescent="0.3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row>
    <row r="750" spans="1:37" ht="18.75" customHeight="1" x14ac:dyDescent="0.3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row>
    <row r="751" spans="1:37" ht="18.75" customHeight="1" x14ac:dyDescent="0.3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row>
    <row r="752" spans="1:37" ht="18.75" customHeight="1" x14ac:dyDescent="0.3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row>
    <row r="753" spans="1:37" ht="18.75" customHeight="1" x14ac:dyDescent="0.3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row>
    <row r="754" spans="1:37" ht="18.75" customHeight="1" x14ac:dyDescent="0.3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row>
    <row r="755" spans="1:37" ht="18.75" customHeight="1" x14ac:dyDescent="0.3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row>
    <row r="756" spans="1:37" ht="18.75" customHeight="1" x14ac:dyDescent="0.3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row>
    <row r="757" spans="1:37" ht="18.75" customHeight="1" x14ac:dyDescent="0.3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row>
    <row r="758" spans="1:37" ht="18.75" customHeight="1" x14ac:dyDescent="0.3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row>
    <row r="759" spans="1:37" ht="18.75" customHeight="1" x14ac:dyDescent="0.3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row>
    <row r="760" spans="1:37" ht="18.75" customHeight="1" x14ac:dyDescent="0.3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row>
    <row r="761" spans="1:37" ht="18.75" customHeight="1" x14ac:dyDescent="0.3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row>
    <row r="762" spans="1:37" ht="18.75" customHeight="1" x14ac:dyDescent="0.3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row>
    <row r="763" spans="1:37" ht="18.75" customHeight="1" x14ac:dyDescent="0.3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row>
    <row r="764" spans="1:37" ht="18.75" customHeight="1" x14ac:dyDescent="0.3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row>
    <row r="765" spans="1:37" ht="18.75" customHeight="1" x14ac:dyDescent="0.3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row>
    <row r="766" spans="1:37" ht="18.75" customHeight="1" x14ac:dyDescent="0.3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row>
    <row r="767" spans="1:37" ht="18.75" customHeight="1" x14ac:dyDescent="0.3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row>
    <row r="768" spans="1:37" ht="18.75" customHeight="1" x14ac:dyDescent="0.3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row>
    <row r="769" spans="1:37" ht="18.75" customHeight="1" x14ac:dyDescent="0.3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row>
    <row r="770" spans="1:37" ht="18.75" customHeight="1" x14ac:dyDescent="0.3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row>
    <row r="771" spans="1:37" ht="18.75" customHeight="1" x14ac:dyDescent="0.3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row>
    <row r="772" spans="1:37" ht="18.75" customHeight="1" x14ac:dyDescent="0.3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row>
    <row r="773" spans="1:37" ht="18.75" customHeight="1" x14ac:dyDescent="0.3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row>
    <row r="774" spans="1:37" ht="18.75" customHeight="1" x14ac:dyDescent="0.3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row>
    <row r="775" spans="1:37" ht="18.75" customHeight="1" x14ac:dyDescent="0.3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row>
    <row r="776" spans="1:37" ht="18.75" customHeight="1" x14ac:dyDescent="0.3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row>
    <row r="777" spans="1:37" ht="18.75" customHeight="1" x14ac:dyDescent="0.3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row>
    <row r="778" spans="1:37" ht="18.75" customHeight="1" x14ac:dyDescent="0.3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row>
    <row r="779" spans="1:37" ht="18.75" customHeight="1" x14ac:dyDescent="0.3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row>
    <row r="780" spans="1:37" ht="18.75" customHeight="1" x14ac:dyDescent="0.3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row>
    <row r="781" spans="1:37" ht="18.75" customHeight="1" x14ac:dyDescent="0.3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row>
    <row r="782" spans="1:37" ht="18.75" customHeight="1" x14ac:dyDescent="0.3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row>
    <row r="783" spans="1:37" ht="18.75" customHeight="1" x14ac:dyDescent="0.3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row>
    <row r="784" spans="1:37" ht="18.75" customHeight="1" x14ac:dyDescent="0.3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row>
    <row r="785" spans="1:37" ht="18.75" customHeight="1" x14ac:dyDescent="0.3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row>
    <row r="786" spans="1:37" ht="18.75" customHeight="1" x14ac:dyDescent="0.3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row>
    <row r="787" spans="1:37" ht="18.75" customHeight="1" x14ac:dyDescent="0.3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row>
    <row r="788" spans="1:37" ht="18.75" customHeight="1" x14ac:dyDescent="0.3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row>
    <row r="789" spans="1:37" ht="18.75" customHeight="1" x14ac:dyDescent="0.3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row>
    <row r="790" spans="1:37" ht="18.75" customHeight="1" x14ac:dyDescent="0.3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row>
    <row r="791" spans="1:37" ht="18.75" customHeight="1" x14ac:dyDescent="0.3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row>
    <row r="792" spans="1:37" ht="18.75" customHeight="1" x14ac:dyDescent="0.3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row>
    <row r="793" spans="1:37" ht="18.75" customHeight="1" x14ac:dyDescent="0.3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row>
    <row r="794" spans="1:37" ht="18.75" customHeight="1" x14ac:dyDescent="0.3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row>
    <row r="795" spans="1:37" ht="18.75" customHeight="1" x14ac:dyDescent="0.3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row>
    <row r="796" spans="1:37" ht="18.75" customHeight="1" x14ac:dyDescent="0.3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row>
    <row r="797" spans="1:37" ht="18.75" customHeight="1" x14ac:dyDescent="0.3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row>
    <row r="798" spans="1:37" ht="18.75" customHeight="1" x14ac:dyDescent="0.3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row>
    <row r="799" spans="1:37" ht="18.75" customHeight="1" x14ac:dyDescent="0.3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row>
    <row r="800" spans="1:37" ht="18.75" customHeight="1" x14ac:dyDescent="0.3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row>
    <row r="801" spans="1:37" ht="18.75" customHeight="1" x14ac:dyDescent="0.3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row>
    <row r="802" spans="1:37" ht="18.75" customHeight="1" x14ac:dyDescent="0.3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row>
    <row r="803" spans="1:37" ht="18.75" customHeight="1" x14ac:dyDescent="0.3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row>
    <row r="804" spans="1:37" ht="18.75" customHeight="1" x14ac:dyDescent="0.3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row>
    <row r="805" spans="1:37" ht="18.75" customHeight="1" x14ac:dyDescent="0.3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row>
    <row r="806" spans="1:37" ht="18.75" customHeight="1" x14ac:dyDescent="0.3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row>
    <row r="807" spans="1:37" ht="18.75" customHeight="1" x14ac:dyDescent="0.3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row>
    <row r="808" spans="1:37" ht="18.75" customHeight="1" x14ac:dyDescent="0.3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row>
    <row r="809" spans="1:37" ht="18.75" customHeight="1" x14ac:dyDescent="0.3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row>
    <row r="810" spans="1:37" ht="18.75" customHeight="1" x14ac:dyDescent="0.3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row>
    <row r="811" spans="1:37" ht="18.75" customHeight="1" x14ac:dyDescent="0.3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row>
    <row r="812" spans="1:37" ht="18.75" customHeight="1" x14ac:dyDescent="0.3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row>
    <row r="813" spans="1:37" ht="18.75" customHeight="1" x14ac:dyDescent="0.3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row>
    <row r="814" spans="1:37" ht="18.75" customHeight="1" x14ac:dyDescent="0.3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row>
    <row r="815" spans="1:37" ht="18.75" customHeight="1" x14ac:dyDescent="0.3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row>
    <row r="816" spans="1:37" ht="18.75" customHeight="1" x14ac:dyDescent="0.3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row>
    <row r="817" spans="1:37" ht="18.75" customHeight="1" x14ac:dyDescent="0.3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row>
    <row r="818" spans="1:37" ht="18.75" customHeight="1" x14ac:dyDescent="0.3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row>
    <row r="819" spans="1:37" ht="18.75" customHeight="1" x14ac:dyDescent="0.3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row>
    <row r="820" spans="1:37" ht="18.75" customHeight="1" x14ac:dyDescent="0.3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row>
    <row r="821" spans="1:37" ht="18.75" customHeight="1" x14ac:dyDescent="0.3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row>
    <row r="822" spans="1:37" ht="18.75" customHeight="1" x14ac:dyDescent="0.3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row>
    <row r="823" spans="1:37" ht="18.75" customHeight="1" x14ac:dyDescent="0.3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row>
    <row r="824" spans="1:37" ht="18.75" customHeight="1" x14ac:dyDescent="0.3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row>
    <row r="825" spans="1:37" ht="18.75" customHeight="1" x14ac:dyDescent="0.3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row>
    <row r="826" spans="1:37" ht="18.75" customHeight="1" x14ac:dyDescent="0.3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row>
    <row r="827" spans="1:37" ht="18.75" customHeight="1" x14ac:dyDescent="0.3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row>
    <row r="828" spans="1:37" ht="18.75" customHeight="1" x14ac:dyDescent="0.3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row>
    <row r="829" spans="1:37" ht="18.75" customHeight="1" x14ac:dyDescent="0.3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row>
    <row r="830" spans="1:37" ht="18.75" customHeight="1" x14ac:dyDescent="0.3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row>
    <row r="831" spans="1:37" ht="18.75" customHeight="1" x14ac:dyDescent="0.3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row>
    <row r="832" spans="1:37" ht="18.75" customHeight="1" x14ac:dyDescent="0.3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row>
    <row r="833" spans="1:37" ht="18.75" customHeight="1" x14ac:dyDescent="0.3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row>
    <row r="834" spans="1:37" ht="18.75" customHeight="1" x14ac:dyDescent="0.3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row>
    <row r="835" spans="1:37" ht="18.75" customHeight="1" x14ac:dyDescent="0.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row>
    <row r="836" spans="1:37" ht="18.75" customHeight="1" x14ac:dyDescent="0.3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row>
    <row r="837" spans="1:37" ht="18.75" customHeight="1" x14ac:dyDescent="0.3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row>
    <row r="838" spans="1:37" ht="18.75" customHeight="1" x14ac:dyDescent="0.3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row>
    <row r="839" spans="1:37" ht="18.75" customHeight="1" x14ac:dyDescent="0.3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row>
    <row r="840" spans="1:37" ht="18.75" customHeight="1" x14ac:dyDescent="0.3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row>
    <row r="841" spans="1:37" ht="18.75" customHeight="1" x14ac:dyDescent="0.3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row>
    <row r="842" spans="1:37" ht="18.75" customHeight="1" x14ac:dyDescent="0.3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row>
    <row r="843" spans="1:37" ht="18.75" customHeight="1" x14ac:dyDescent="0.3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row>
    <row r="844" spans="1:37" ht="18.75" customHeight="1" x14ac:dyDescent="0.3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row>
    <row r="845" spans="1:37" ht="18.75" customHeight="1" x14ac:dyDescent="0.3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row>
    <row r="846" spans="1:37" ht="18.75" customHeight="1" x14ac:dyDescent="0.3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row>
    <row r="847" spans="1:37" ht="18.75" customHeight="1" x14ac:dyDescent="0.3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row>
    <row r="848" spans="1:37" ht="18.75" customHeight="1" x14ac:dyDescent="0.3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row>
    <row r="849" spans="1:37" ht="18.75" customHeight="1" x14ac:dyDescent="0.3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row>
    <row r="850" spans="1:37" ht="18.75" customHeight="1" x14ac:dyDescent="0.3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row>
    <row r="851" spans="1:37" ht="18.75" customHeight="1" x14ac:dyDescent="0.3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row>
    <row r="852" spans="1:37" ht="18.75" customHeight="1" x14ac:dyDescent="0.3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row>
    <row r="853" spans="1:37" ht="18.75" customHeight="1" x14ac:dyDescent="0.3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row>
    <row r="854" spans="1:37" ht="18.75" customHeight="1" x14ac:dyDescent="0.3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row>
    <row r="855" spans="1:37" ht="18.75" customHeight="1" x14ac:dyDescent="0.3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row>
    <row r="856" spans="1:37" ht="18.75" customHeight="1" x14ac:dyDescent="0.3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row>
    <row r="857" spans="1:37" ht="18.75" customHeight="1" x14ac:dyDescent="0.3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row>
    <row r="858" spans="1:37" ht="18.75" customHeight="1" x14ac:dyDescent="0.3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row>
    <row r="859" spans="1:37" ht="18.75" customHeight="1" x14ac:dyDescent="0.3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row>
    <row r="860" spans="1:37" ht="18.75" customHeight="1" x14ac:dyDescent="0.3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row>
    <row r="861" spans="1:37" ht="18.75" customHeight="1" x14ac:dyDescent="0.3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row>
    <row r="862" spans="1:37" ht="18.75" customHeight="1" x14ac:dyDescent="0.3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row>
    <row r="863" spans="1:37" ht="18.75" customHeight="1" x14ac:dyDescent="0.3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row>
    <row r="864" spans="1:37" ht="18.75" customHeight="1" x14ac:dyDescent="0.3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row>
    <row r="865" spans="1:37" ht="18.75" customHeight="1" x14ac:dyDescent="0.3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row>
    <row r="866" spans="1:37" ht="18.75" customHeight="1" x14ac:dyDescent="0.3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row>
    <row r="867" spans="1:37" ht="18.75" customHeight="1" x14ac:dyDescent="0.3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row>
    <row r="868" spans="1:37" ht="18.75" customHeight="1" x14ac:dyDescent="0.3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row>
    <row r="869" spans="1:37" ht="18.75" customHeight="1" x14ac:dyDescent="0.3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row>
    <row r="870" spans="1:37" ht="18.75" customHeight="1" x14ac:dyDescent="0.3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row>
    <row r="871" spans="1:37" ht="18.75" customHeight="1" x14ac:dyDescent="0.3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row>
    <row r="872" spans="1:37" ht="18.75" customHeight="1" x14ac:dyDescent="0.3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row>
    <row r="873" spans="1:37" ht="18.75" customHeight="1" x14ac:dyDescent="0.3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row>
    <row r="874" spans="1:37" ht="18.75" customHeight="1" x14ac:dyDescent="0.3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row>
    <row r="875" spans="1:37" ht="18.75" customHeight="1" x14ac:dyDescent="0.3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row>
    <row r="876" spans="1:37" ht="18.75" customHeight="1" x14ac:dyDescent="0.3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row>
    <row r="877" spans="1:37" ht="18.75" customHeight="1" x14ac:dyDescent="0.3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row>
    <row r="878" spans="1:37" ht="18.75" customHeight="1" x14ac:dyDescent="0.3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row>
    <row r="879" spans="1:37" ht="18.75" customHeight="1" x14ac:dyDescent="0.3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row>
    <row r="880" spans="1:37" ht="18.75" customHeight="1" x14ac:dyDescent="0.3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row>
    <row r="881" spans="1:37" ht="18.75" customHeight="1" x14ac:dyDescent="0.3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row>
    <row r="882" spans="1:37" ht="18.75" customHeight="1" x14ac:dyDescent="0.3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row>
    <row r="883" spans="1:37" ht="18.75" customHeight="1" x14ac:dyDescent="0.3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row>
    <row r="884" spans="1:37" ht="18.75" customHeight="1" x14ac:dyDescent="0.3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row>
    <row r="885" spans="1:37" ht="18.75" customHeight="1" x14ac:dyDescent="0.3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row>
    <row r="886" spans="1:37" ht="18.75" customHeight="1" x14ac:dyDescent="0.3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row>
    <row r="887" spans="1:37" ht="18.75" customHeight="1" x14ac:dyDescent="0.3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row>
    <row r="888" spans="1:37" ht="18.75" customHeight="1" x14ac:dyDescent="0.3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row>
    <row r="889" spans="1:37" ht="18.75" customHeight="1" x14ac:dyDescent="0.3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row>
    <row r="890" spans="1:37" ht="18.75" customHeight="1" x14ac:dyDescent="0.3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row>
    <row r="891" spans="1:37" ht="18.75" customHeight="1" x14ac:dyDescent="0.3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row>
    <row r="892" spans="1:37" ht="18.75" customHeight="1" x14ac:dyDescent="0.3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row>
    <row r="893" spans="1:37" ht="18.75" customHeight="1" x14ac:dyDescent="0.3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row>
    <row r="894" spans="1:37" ht="18.75" customHeight="1" x14ac:dyDescent="0.3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row>
    <row r="895" spans="1:37" ht="18.75" customHeight="1" x14ac:dyDescent="0.3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row>
    <row r="896" spans="1:37" ht="18.75" customHeight="1" x14ac:dyDescent="0.3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row>
    <row r="897" spans="1:37" ht="18.75" customHeight="1" x14ac:dyDescent="0.3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row>
    <row r="898" spans="1:37" ht="18.75" customHeight="1" x14ac:dyDescent="0.3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row>
    <row r="899" spans="1:37" ht="18.75" customHeight="1" x14ac:dyDescent="0.3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row>
    <row r="900" spans="1:37" ht="18.75" customHeight="1" x14ac:dyDescent="0.3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row>
    <row r="901" spans="1:37" ht="18.75" customHeight="1" x14ac:dyDescent="0.3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row>
    <row r="902" spans="1:37" ht="18.75" customHeight="1" x14ac:dyDescent="0.3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row>
    <row r="903" spans="1:37" ht="18.75" customHeight="1" x14ac:dyDescent="0.3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row>
    <row r="904" spans="1:37" ht="18.75" customHeight="1" x14ac:dyDescent="0.3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row>
    <row r="905" spans="1:37" ht="18.75" customHeight="1" x14ac:dyDescent="0.3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row>
    <row r="906" spans="1:37" ht="18.75" customHeight="1" x14ac:dyDescent="0.3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row>
    <row r="907" spans="1:37" ht="18.75" customHeight="1" x14ac:dyDescent="0.3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row>
    <row r="908" spans="1:37" ht="18.75" customHeight="1" x14ac:dyDescent="0.3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row>
    <row r="909" spans="1:37" ht="18.75" customHeight="1" x14ac:dyDescent="0.3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row>
    <row r="910" spans="1:37" ht="18.75" customHeight="1" x14ac:dyDescent="0.3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row>
    <row r="911" spans="1:37" ht="18.75" customHeight="1" x14ac:dyDescent="0.3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row>
    <row r="912" spans="1:37" ht="18.75" customHeight="1" x14ac:dyDescent="0.3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row>
    <row r="913" spans="1:37" ht="18.75" customHeight="1" x14ac:dyDescent="0.3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row>
    <row r="914" spans="1:37" ht="18.75" customHeight="1" x14ac:dyDescent="0.3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row>
    <row r="915" spans="1:37" ht="18.75" customHeight="1" x14ac:dyDescent="0.3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row>
    <row r="916" spans="1:37" ht="18.75" customHeight="1" x14ac:dyDescent="0.3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row>
    <row r="917" spans="1:37" ht="18.75" customHeight="1" x14ac:dyDescent="0.3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row>
    <row r="918" spans="1:37" ht="18.75" customHeight="1" x14ac:dyDescent="0.3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row>
    <row r="919" spans="1:37" ht="18.75" customHeight="1" x14ac:dyDescent="0.3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row>
    <row r="920" spans="1:37" ht="18.75" customHeight="1" x14ac:dyDescent="0.3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row>
    <row r="921" spans="1:37" ht="18.75" customHeight="1" x14ac:dyDescent="0.3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row>
    <row r="922" spans="1:37" ht="18.75" customHeight="1" x14ac:dyDescent="0.3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row>
    <row r="923" spans="1:37" ht="18.75" customHeight="1" x14ac:dyDescent="0.3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row>
    <row r="924" spans="1:37" ht="18.75" customHeight="1" x14ac:dyDescent="0.3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row>
    <row r="925" spans="1:37" ht="18.75" customHeight="1" x14ac:dyDescent="0.3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row>
    <row r="926" spans="1:37" ht="18.75" customHeight="1" x14ac:dyDescent="0.3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row>
    <row r="927" spans="1:37" ht="18.75" customHeight="1" x14ac:dyDescent="0.3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row>
    <row r="928" spans="1:37" ht="18.75" customHeight="1" x14ac:dyDescent="0.3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row>
    <row r="929" spans="1:37" ht="18.75" customHeight="1" x14ac:dyDescent="0.3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row>
    <row r="930" spans="1:37" ht="18.75" customHeight="1" x14ac:dyDescent="0.3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row>
    <row r="931" spans="1:37" ht="18.75" customHeight="1" x14ac:dyDescent="0.3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row>
    <row r="932" spans="1:37" ht="18.75" customHeight="1" x14ac:dyDescent="0.3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row>
    <row r="933" spans="1:37" ht="18.75" customHeight="1" x14ac:dyDescent="0.3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row>
    <row r="934" spans="1:37" ht="18.75" customHeight="1" x14ac:dyDescent="0.3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row>
    <row r="935" spans="1:37" ht="18.75" customHeight="1" x14ac:dyDescent="0.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row>
    <row r="936" spans="1:37" ht="18.75" customHeight="1" x14ac:dyDescent="0.3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row>
    <row r="937" spans="1:37" ht="18.75" customHeight="1" x14ac:dyDescent="0.3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row>
    <row r="938" spans="1:37" ht="18.75" customHeight="1" x14ac:dyDescent="0.3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row>
    <row r="939" spans="1:37" ht="18.75" customHeight="1" x14ac:dyDescent="0.3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row>
    <row r="940" spans="1:37" ht="18.75" customHeight="1" x14ac:dyDescent="0.3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row>
    <row r="941" spans="1:37" ht="18.75" customHeight="1" x14ac:dyDescent="0.3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row>
    <row r="942" spans="1:37" ht="18.75" customHeight="1" x14ac:dyDescent="0.3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row>
    <row r="943" spans="1:37" ht="18.75" customHeight="1" x14ac:dyDescent="0.3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row>
    <row r="944" spans="1:37" ht="18.75" customHeight="1" x14ac:dyDescent="0.3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row>
    <row r="945" spans="1:37" ht="18.75" customHeight="1" x14ac:dyDescent="0.3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row>
    <row r="946" spans="1:37" ht="18.75" customHeight="1" x14ac:dyDescent="0.3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row>
    <row r="947" spans="1:37" ht="18.75" customHeight="1" x14ac:dyDescent="0.3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row>
    <row r="948" spans="1:37" ht="18.75" customHeight="1" x14ac:dyDescent="0.3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row>
    <row r="949" spans="1:37" ht="18.75" customHeight="1" x14ac:dyDescent="0.3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row>
    <row r="950" spans="1:37" ht="18.75" customHeight="1" x14ac:dyDescent="0.35">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row>
    <row r="951" spans="1:37" ht="18.75" customHeight="1" x14ac:dyDescent="0.3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row>
    <row r="952" spans="1:37" ht="18.75" customHeight="1" x14ac:dyDescent="0.35">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row>
    <row r="953" spans="1:37" ht="18.75" customHeight="1" x14ac:dyDescent="0.3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row>
    <row r="954" spans="1:37" ht="18.75" customHeight="1" x14ac:dyDescent="0.35">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row>
    <row r="955" spans="1:37" ht="18.75" customHeight="1" x14ac:dyDescent="0.3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row>
    <row r="956" spans="1:37" ht="18.75" customHeight="1" x14ac:dyDescent="0.35">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row>
    <row r="957" spans="1:37" ht="18.75" customHeight="1" x14ac:dyDescent="0.3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row>
    <row r="958" spans="1:37" ht="18.75" customHeight="1" x14ac:dyDescent="0.35">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row>
    <row r="959" spans="1:37" ht="18.75" customHeight="1" x14ac:dyDescent="0.3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row>
    <row r="960" spans="1:37" ht="18.75" customHeight="1" x14ac:dyDescent="0.35">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row>
    <row r="961" spans="1:37" ht="18.75" customHeight="1" x14ac:dyDescent="0.3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row>
    <row r="962" spans="1:37" ht="18.75" customHeight="1" x14ac:dyDescent="0.35">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row>
    <row r="963" spans="1:37" ht="18.75" customHeight="1" x14ac:dyDescent="0.3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row>
    <row r="964" spans="1:37" ht="18.75" customHeight="1" x14ac:dyDescent="0.35">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row>
    <row r="965" spans="1:37" ht="18.75" customHeight="1" x14ac:dyDescent="0.3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row>
    <row r="966" spans="1:37" ht="18.75" customHeight="1" x14ac:dyDescent="0.35">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row>
    <row r="967" spans="1:37" ht="18.75" customHeight="1" x14ac:dyDescent="0.3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row>
    <row r="968" spans="1:37" ht="18.75" customHeight="1" x14ac:dyDescent="0.35">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row>
    <row r="969" spans="1:37" ht="18.75" customHeight="1" x14ac:dyDescent="0.3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row>
    <row r="970" spans="1:37" ht="18.75" customHeight="1" x14ac:dyDescent="0.35">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row>
    <row r="971" spans="1:37" ht="18.75" customHeight="1" x14ac:dyDescent="0.3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row>
    <row r="972" spans="1:37" ht="18.75" customHeight="1" x14ac:dyDescent="0.35">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row>
    <row r="973" spans="1:37" ht="18.75" customHeight="1" x14ac:dyDescent="0.3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row>
    <row r="974" spans="1:37" ht="18.75" customHeight="1" x14ac:dyDescent="0.35">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row>
    <row r="975" spans="1:37" ht="18.75" customHeight="1" x14ac:dyDescent="0.3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row>
    <row r="976" spans="1:37" ht="18.75" customHeight="1" x14ac:dyDescent="0.35">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row>
    <row r="977" spans="1:37" ht="18.75" customHeight="1" x14ac:dyDescent="0.3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row>
    <row r="978" spans="1:37" ht="18.75" customHeight="1" x14ac:dyDescent="0.35">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row>
    <row r="979" spans="1:37" ht="18.75" customHeight="1" x14ac:dyDescent="0.3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row>
    <row r="980" spans="1:37" ht="18.75" customHeight="1" x14ac:dyDescent="0.35">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row>
    <row r="981" spans="1:37" ht="18.75" customHeight="1" x14ac:dyDescent="0.3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row>
    <row r="982" spans="1:37" ht="18.75" customHeight="1" x14ac:dyDescent="0.35">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row>
    <row r="983" spans="1:37" ht="18.75" customHeight="1" x14ac:dyDescent="0.35">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row>
    <row r="984" spans="1:37" ht="18.75" customHeight="1" x14ac:dyDescent="0.35">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row>
    <row r="985" spans="1:37" ht="18.75" customHeight="1" x14ac:dyDescent="0.3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row>
    <row r="986" spans="1:37" ht="18.75" customHeight="1" x14ac:dyDescent="0.35">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row>
    <row r="987" spans="1:37" ht="18.75" customHeight="1" x14ac:dyDescent="0.35">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row>
    <row r="988" spans="1:37" ht="18.75" customHeight="1" x14ac:dyDescent="0.35">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row>
    <row r="989" spans="1:37" ht="18.75" customHeight="1" x14ac:dyDescent="0.35">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row>
    <row r="990" spans="1:37" ht="18.75" customHeight="1" x14ac:dyDescent="0.35">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row>
    <row r="991" spans="1:37" ht="18.75" customHeight="1" x14ac:dyDescent="0.35">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row>
    <row r="992" spans="1:37" ht="18.75" customHeight="1" x14ac:dyDescent="0.35">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row>
    <row r="993" spans="1:37" ht="18.75" customHeight="1" x14ac:dyDescent="0.35">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row>
    <row r="994" spans="1:37" ht="18.75" customHeight="1" x14ac:dyDescent="0.35">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c r="AA994" s="3"/>
      <c r="AB994" s="3"/>
      <c r="AC994" s="3"/>
      <c r="AD994" s="3"/>
      <c r="AE994" s="3"/>
      <c r="AF994" s="3"/>
      <c r="AG994" s="3"/>
      <c r="AH994" s="3"/>
      <c r="AI994" s="3"/>
      <c r="AJ994" s="3"/>
      <c r="AK994" s="3"/>
    </row>
    <row r="995" spans="1:37" ht="18.75" customHeight="1" x14ac:dyDescent="0.3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c r="AA995" s="3"/>
      <c r="AB995" s="3"/>
      <c r="AC995" s="3"/>
      <c r="AD995" s="3"/>
      <c r="AE995" s="3"/>
      <c r="AF995" s="3"/>
      <c r="AG995" s="3"/>
      <c r="AH995" s="3"/>
      <c r="AI995" s="3"/>
      <c r="AJ995" s="3"/>
      <c r="AK995" s="3"/>
    </row>
    <row r="996" spans="1:37" ht="18.75" customHeight="1" x14ac:dyDescent="0.35">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c r="AA996" s="3"/>
      <c r="AB996" s="3"/>
      <c r="AC996" s="3"/>
      <c r="AD996" s="3"/>
      <c r="AE996" s="3"/>
      <c r="AF996" s="3"/>
      <c r="AG996" s="3"/>
      <c r="AH996" s="3"/>
      <c r="AI996" s="3"/>
      <c r="AJ996" s="3"/>
      <c r="AK996" s="3"/>
    </row>
    <row r="997" spans="1:37" ht="18.75" customHeight="1" x14ac:dyDescent="0.35">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c r="AA997" s="3"/>
      <c r="AB997" s="3"/>
      <c r="AC997" s="3"/>
      <c r="AD997" s="3"/>
      <c r="AE997" s="3"/>
      <c r="AF997" s="3"/>
      <c r="AG997" s="3"/>
      <c r="AH997" s="3"/>
      <c r="AI997" s="3"/>
      <c r="AJ997" s="3"/>
      <c r="AK997" s="3"/>
    </row>
    <row r="998" spans="1:37" ht="18.75" customHeight="1" x14ac:dyDescent="0.35">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c r="AA998" s="3"/>
      <c r="AB998" s="3"/>
      <c r="AC998" s="3"/>
      <c r="AD998" s="3"/>
      <c r="AE998" s="3"/>
      <c r="AF998" s="3"/>
      <c r="AG998" s="3"/>
      <c r="AH998" s="3"/>
      <c r="AI998" s="3"/>
      <c r="AJ998" s="3"/>
      <c r="AK998" s="3"/>
    </row>
    <row r="999" spans="1:37" ht="18.75" customHeight="1" x14ac:dyDescent="0.35">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c r="AA999" s="3"/>
      <c r="AB999" s="3"/>
      <c r="AC999" s="3"/>
      <c r="AD999" s="3"/>
      <c r="AE999" s="3"/>
      <c r="AF999" s="3"/>
      <c r="AG999" s="3"/>
      <c r="AH999" s="3"/>
      <c r="AI999" s="3"/>
      <c r="AJ999" s="3"/>
      <c r="AK999" s="3"/>
    </row>
    <row r="1000" spans="1:37" ht="18.75" customHeight="1" x14ac:dyDescent="0.35">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c r="AA1000" s="3"/>
      <c r="AB1000" s="3"/>
      <c r="AC1000" s="3"/>
      <c r="AD1000" s="3"/>
      <c r="AE1000" s="3"/>
      <c r="AF1000" s="3"/>
      <c r="AG1000" s="3"/>
      <c r="AH1000" s="3"/>
      <c r="AI1000" s="3"/>
      <c r="AJ1000" s="3"/>
      <c r="AK1000" s="3"/>
    </row>
  </sheetData>
  <hyperlinks>
    <hyperlink ref="AJ4" r:id="rId1" xr:uid="{00000000-0004-0000-0000-000000000000}"/>
    <hyperlink ref="AJ5" r:id="rId2" xr:uid="{00000000-0004-0000-0000-000001000000}"/>
    <hyperlink ref="AJ12" r:id="rId3" xr:uid="{00000000-0004-0000-0000-000002000000}"/>
    <hyperlink ref="AJ13" r:id="rId4" xr:uid="{00000000-0004-0000-0000-000003000000}"/>
    <hyperlink ref="AJ14" r:id="rId5" xr:uid="{00000000-0004-0000-0000-000004000000}"/>
    <hyperlink ref="AJ16" r:id="rId6" xr:uid="{00000000-0004-0000-0000-000005000000}"/>
    <hyperlink ref="AJ33" r:id="rId7" xr:uid="{00000000-0004-0000-0000-000006000000}"/>
    <hyperlink ref="AJ51" r:id="rId8" xr:uid="{00000000-0004-0000-0000-000007000000}"/>
    <hyperlink ref="AJ52" r:id="rId9" xr:uid="{00000000-0004-0000-0000-000008000000}"/>
    <hyperlink ref="AJ53" r:id="rId10" xr:uid="{00000000-0004-0000-0000-000009000000}"/>
    <hyperlink ref="AJ54" r:id="rId11" xr:uid="{00000000-0004-0000-0000-00000A000000}"/>
    <hyperlink ref="AJ55" r:id="rId12" xr:uid="{00000000-0004-0000-0000-00000B000000}"/>
    <hyperlink ref="AJ56" r:id="rId13" xr:uid="{00000000-0004-0000-0000-00000C000000}"/>
    <hyperlink ref="AJ57" r:id="rId14" xr:uid="{00000000-0004-0000-0000-00000D000000}"/>
    <hyperlink ref="AJ58" r:id="rId15" xr:uid="{00000000-0004-0000-0000-00000E000000}"/>
    <hyperlink ref="AJ59" r:id="rId16" xr:uid="{00000000-0004-0000-0000-00000F000000}"/>
    <hyperlink ref="AJ60" r:id="rId17" xr:uid="{00000000-0004-0000-0000-000010000000}"/>
    <hyperlink ref="AJ61" r:id="rId18" xr:uid="{00000000-0004-0000-0000-000011000000}"/>
    <hyperlink ref="AJ62" r:id="rId19" xr:uid="{00000000-0004-0000-0000-000012000000}"/>
    <hyperlink ref="AJ63" r:id="rId20" xr:uid="{00000000-0004-0000-0000-000013000000}"/>
    <hyperlink ref="AJ64" r:id="rId21" xr:uid="{00000000-0004-0000-0000-000014000000}"/>
    <hyperlink ref="AJ65" r:id="rId22" xr:uid="{00000000-0004-0000-0000-000015000000}"/>
    <hyperlink ref="AJ66" r:id="rId23" xr:uid="{00000000-0004-0000-0000-000016000000}"/>
    <hyperlink ref="AJ67" r:id="rId24" xr:uid="{00000000-0004-0000-0000-000017000000}"/>
    <hyperlink ref="AJ68" r:id="rId25" xr:uid="{00000000-0004-0000-0000-000018000000}"/>
    <hyperlink ref="AJ69" r:id="rId26" xr:uid="{00000000-0004-0000-0000-000019000000}"/>
    <hyperlink ref="AJ93" r:id="rId27" xr:uid="{00000000-0004-0000-0000-00001A000000}"/>
    <hyperlink ref="AJ107" r:id="rId28" display="https://www.keskkonnaagentuur.ee/sites/default/files/seireproj_ankeet_linnud_taliveelinnuloendus_2021.docx" xr:uid="{00000000-0004-0000-0000-00001B000000}"/>
    <hyperlink ref="AJ108" r:id="rId29" display="https://www.keskkonnaagentuur.ee/sites/default/files/seireproj_ankeet_haudelindude_kooslused_meresaared_2021.docx" xr:uid="{00000000-0004-0000-0000-00001C000000}"/>
    <hyperlink ref="AJ111" r:id="rId30" display="https://www.keskkonnaagentuur.ee/sites/default/files/seireproj_ankeet_imetajad_hallhulge_lennuloendus_2021.docx" xr:uid="{00000000-0004-0000-0000-00001D000000}"/>
    <hyperlink ref="AJ158" r:id="rId31" xr:uid="{00000000-0004-0000-0000-00001E000000}"/>
    <hyperlink ref="AJ159" r:id="rId32" xr:uid="{00000000-0004-0000-0000-00001F000000}"/>
    <hyperlink ref="AJ160" r:id="rId33" xr:uid="{00000000-0004-0000-0000-000020000000}"/>
    <hyperlink ref="AJ161" r:id="rId34" xr:uid="{00000000-0004-0000-0000-000021000000}"/>
    <hyperlink ref="AJ162" r:id="rId35" xr:uid="{00000000-0004-0000-0000-000022000000}"/>
    <hyperlink ref="AJ163" r:id="rId36" xr:uid="{00000000-0004-0000-0000-000023000000}"/>
    <hyperlink ref="AJ164" r:id="rId37" xr:uid="{00000000-0004-0000-0000-000024000000}"/>
    <hyperlink ref="AJ165" r:id="rId38" xr:uid="{00000000-0004-0000-0000-000025000000}"/>
    <hyperlink ref="AJ166" r:id="rId39" xr:uid="{00000000-0004-0000-0000-000026000000}"/>
    <hyperlink ref="AJ167" r:id="rId40" xr:uid="{00000000-0004-0000-0000-000027000000}"/>
    <hyperlink ref="AJ168" r:id="rId41" xr:uid="{00000000-0004-0000-0000-000028000000}"/>
    <hyperlink ref="AJ169" r:id="rId42" xr:uid="{00000000-0004-0000-0000-000029000000}"/>
    <hyperlink ref="AJ170" r:id="rId43" xr:uid="{00000000-0004-0000-0000-00002A000000}"/>
    <hyperlink ref="AJ171" r:id="rId44" xr:uid="{00000000-0004-0000-0000-00002B000000}"/>
    <hyperlink ref="AJ172" r:id="rId45" xr:uid="{00000000-0004-0000-0000-00002C000000}"/>
    <hyperlink ref="AJ173" r:id="rId46" xr:uid="{00000000-0004-0000-0000-00002D000000}"/>
    <hyperlink ref="AJ174" r:id="rId47" xr:uid="{00000000-0004-0000-0000-00002E000000}"/>
    <hyperlink ref="AJ175" r:id="rId48" xr:uid="{00000000-0004-0000-0000-00002F000000}"/>
    <hyperlink ref="AJ176" r:id="rId49" xr:uid="{00000000-0004-0000-0000-000030000000}"/>
    <hyperlink ref="AJ177" r:id="rId50" xr:uid="{00000000-0004-0000-0000-000031000000}"/>
    <hyperlink ref="AJ178" r:id="rId51" xr:uid="{00000000-0004-0000-0000-000032000000}"/>
    <hyperlink ref="AJ179" r:id="rId52" xr:uid="{00000000-0004-0000-0000-000033000000}"/>
    <hyperlink ref="AJ180" r:id="rId53" xr:uid="{00000000-0004-0000-0000-000034000000}"/>
    <hyperlink ref="AJ181" r:id="rId54" xr:uid="{00000000-0004-0000-0000-000035000000}"/>
    <hyperlink ref="AJ182" r:id="rId55" xr:uid="{00000000-0004-0000-0000-000036000000}"/>
    <hyperlink ref="AJ183" r:id="rId56" xr:uid="{00000000-0004-0000-0000-000037000000}"/>
    <hyperlink ref="AJ202" r:id="rId57" xr:uid="{00000000-0004-0000-0000-000038000000}"/>
    <hyperlink ref="W206" r:id="rId58" xr:uid="{00000000-0004-0000-0000-000039000000}"/>
    <hyperlink ref="AJ206" r:id="rId59" xr:uid="{00000000-0004-0000-0000-00003A000000}"/>
    <hyperlink ref="AJ209" r:id="rId60" xr:uid="{00000000-0004-0000-0000-00003B000000}"/>
    <hyperlink ref="AJ210" r:id="rId61" xr:uid="{00000000-0004-0000-0000-00003C000000}"/>
    <hyperlink ref="AJ213" r:id="rId62" xr:uid="{00000000-0004-0000-0000-00003D000000}"/>
    <hyperlink ref="AJ226" r:id="rId63" xr:uid="{00000000-0004-0000-0000-00003E000000}"/>
    <hyperlink ref="AJ227" r:id="rId64" xr:uid="{00000000-0004-0000-0000-00003F000000}"/>
    <hyperlink ref="AJ238" r:id="rId65" xr:uid="{00000000-0004-0000-0000-000040000000}"/>
    <hyperlink ref="AJ260" r:id="rId66" xr:uid="{00000000-0004-0000-0000-000041000000}"/>
    <hyperlink ref="W261" r:id="rId67" xr:uid="{00000000-0004-0000-0000-000042000000}"/>
    <hyperlink ref="AJ261" r:id="rId68" xr:uid="{00000000-0004-0000-0000-000043000000}"/>
    <hyperlink ref="AJ266" r:id="rId69" xr:uid="{00000000-0004-0000-0000-000044000000}"/>
    <hyperlink ref="AJ275" r:id="rId70" xr:uid="{00000000-0004-0000-0000-000045000000}"/>
    <hyperlink ref="AJ276" r:id="rId71" xr:uid="{00000000-0004-0000-0000-000046000000}"/>
    <hyperlink ref="AJ277" r:id="rId72" xr:uid="{00000000-0004-0000-0000-000047000000}"/>
    <hyperlink ref="AJ279" r:id="rId73" xr:uid="{00000000-0004-0000-0000-000048000000}"/>
    <hyperlink ref="AJ280" r:id="rId74" xr:uid="{00000000-0004-0000-0000-000049000000}"/>
    <hyperlink ref="AJ281" r:id="rId75" xr:uid="{00000000-0004-0000-0000-00004A000000}"/>
    <hyperlink ref="AJ282" r:id="rId76" xr:uid="{00000000-0004-0000-0000-00004B000000}"/>
    <hyperlink ref="AJ283" r:id="rId77" xr:uid="{00000000-0004-0000-0000-00004C000000}"/>
    <hyperlink ref="AJ284" r:id="rId78" xr:uid="{00000000-0004-0000-0000-00004D000000}"/>
    <hyperlink ref="AJ285" r:id="rId79" xr:uid="{00000000-0004-0000-0000-00004E000000}"/>
    <hyperlink ref="AJ287" r:id="rId80" xr:uid="{00000000-0004-0000-0000-00004F000000}"/>
    <hyperlink ref="AJ288" r:id="rId81" xr:uid="{00000000-0004-0000-0000-000050000000}"/>
    <hyperlink ref="AJ289" r:id="rId82" xr:uid="{00000000-0004-0000-0000-000051000000}"/>
    <hyperlink ref="AJ290" r:id="rId83" xr:uid="{00000000-0004-0000-0000-000052000000}"/>
    <hyperlink ref="AJ291" r:id="rId84" xr:uid="{00000000-0004-0000-0000-000053000000}"/>
    <hyperlink ref="AJ292" r:id="rId85" xr:uid="{00000000-0004-0000-0000-000054000000}"/>
    <hyperlink ref="AJ293" r:id="rId86" xr:uid="{00000000-0004-0000-0000-000055000000}"/>
    <hyperlink ref="AJ294" r:id="rId87" xr:uid="{00000000-0004-0000-0000-000056000000}"/>
    <hyperlink ref="W296" r:id="rId88" xr:uid="{00000000-0004-0000-0000-000057000000}"/>
    <hyperlink ref="W298" r:id="rId89" xr:uid="{00000000-0004-0000-0000-000058000000}"/>
    <hyperlink ref="W299" r:id="rId90" xr:uid="{00000000-0004-0000-0000-000059000000}"/>
    <hyperlink ref="W300" r:id="rId91" xr:uid="{00000000-0004-0000-0000-00005A000000}"/>
    <hyperlink ref="W301" r:id="rId92" xr:uid="{00000000-0004-0000-0000-00005B000000}"/>
    <hyperlink ref="AJ304" r:id="rId93" location="observe-reports" xr:uid="{00000000-0004-0000-0000-00005C000000}"/>
    <hyperlink ref="AJ305" r:id="rId94" location="observe-reports" xr:uid="{00000000-0004-0000-0000-00005D000000}"/>
    <hyperlink ref="AJ317" r:id="rId95" xr:uid="{00000000-0004-0000-0000-00005E000000}"/>
    <hyperlink ref="AJ321" r:id="rId96" xr:uid="{00000000-0004-0000-0000-00005F000000}"/>
    <hyperlink ref="AJ324" r:id="rId97" xr:uid="{00000000-0004-0000-0000-000060000000}"/>
    <hyperlink ref="AJ325" r:id="rId98" xr:uid="{00000000-0004-0000-0000-000061000000}"/>
    <hyperlink ref="W328" r:id="rId99" xr:uid="{00000000-0004-0000-0000-000062000000}"/>
    <hyperlink ref="AJ328" r:id="rId100" xr:uid="{00000000-0004-0000-0000-000063000000}"/>
    <hyperlink ref="AJ333" r:id="rId101" xr:uid="{00000000-0004-0000-0000-000064000000}"/>
    <hyperlink ref="W334" r:id="rId102" xr:uid="{00000000-0004-0000-0000-000065000000}"/>
    <hyperlink ref="W335" r:id="rId103" xr:uid="{00000000-0004-0000-0000-000066000000}"/>
    <hyperlink ref="AJ360" r:id="rId104" xr:uid="{00000000-0004-0000-0000-000067000000}"/>
    <hyperlink ref="W366" r:id="rId105" xr:uid="{00000000-0004-0000-0000-000068000000}"/>
    <hyperlink ref="W412" r:id="rId106" xr:uid="{00000000-0004-0000-0000-000069000000}"/>
    <hyperlink ref="W413" r:id="rId107" xr:uid="{00000000-0004-0000-0000-00006A000000}"/>
    <hyperlink ref="W414" r:id="rId108" xr:uid="{00000000-0004-0000-0000-00006B000000}"/>
    <hyperlink ref="W415" r:id="rId109" xr:uid="{00000000-0004-0000-0000-00006C000000}"/>
    <hyperlink ref="W416" r:id="rId110" xr:uid="{00000000-0004-0000-0000-00006D000000}"/>
    <hyperlink ref="W417" r:id="rId111" xr:uid="{00000000-0004-0000-0000-00006E000000}"/>
    <hyperlink ref="W418" r:id="rId112" xr:uid="{00000000-0004-0000-0000-00006F000000}"/>
    <hyperlink ref="W419" r:id="rId113" xr:uid="{00000000-0004-0000-0000-000070000000}"/>
    <hyperlink ref="W420" r:id="rId114" xr:uid="{00000000-0004-0000-0000-000071000000}"/>
    <hyperlink ref="W424" r:id="rId115" xr:uid="{00000000-0004-0000-0000-000072000000}"/>
    <hyperlink ref="AJ424" r:id="rId116" xr:uid="{00000000-0004-0000-0000-000073000000}"/>
    <hyperlink ref="AJ439" r:id="rId117" xr:uid="{00000000-0004-0000-0000-000074000000}"/>
    <hyperlink ref="AJ440" r:id="rId118" xr:uid="{00000000-0004-0000-0000-000075000000}"/>
    <hyperlink ref="AJ441" r:id="rId119" xr:uid="{00000000-0004-0000-0000-000076000000}"/>
    <hyperlink ref="AJ442" r:id="rId120" xr:uid="{00000000-0004-0000-0000-000077000000}"/>
    <hyperlink ref="AJ446" r:id="rId121" xr:uid="{00000000-0004-0000-0000-000078000000}"/>
    <hyperlink ref="AJ447" r:id="rId122" xr:uid="{00000000-0004-0000-0000-000079000000}"/>
    <hyperlink ref="AJ448" r:id="rId123" xr:uid="{00000000-0004-0000-0000-00007A000000}"/>
    <hyperlink ref="AJ449" r:id="rId124" xr:uid="{00000000-0004-0000-0000-00007B000000}"/>
    <hyperlink ref="AJ450" r:id="rId125" xr:uid="{00000000-0004-0000-0000-00007C000000}"/>
    <hyperlink ref="AJ451" r:id="rId126" xr:uid="{00000000-0004-0000-0000-00007D000000}"/>
    <hyperlink ref="AJ452" r:id="rId127" xr:uid="{00000000-0004-0000-0000-00007E000000}"/>
    <hyperlink ref="AJ453" r:id="rId128" xr:uid="{00000000-0004-0000-0000-00007F000000}"/>
    <hyperlink ref="AJ456" r:id="rId129" xr:uid="{00000000-0004-0000-0000-000080000000}"/>
    <hyperlink ref="AJ457" r:id="rId130" xr:uid="{00000000-0004-0000-0000-000081000000}"/>
    <hyperlink ref="AJ458" r:id="rId131" xr:uid="{00000000-0004-0000-0000-000082000000}"/>
    <hyperlink ref="AJ459" r:id="rId132" xr:uid="{00000000-0004-0000-0000-000083000000}"/>
    <hyperlink ref="AJ460" r:id="rId133" xr:uid="{00000000-0004-0000-0000-000084000000}"/>
    <hyperlink ref="AJ483" r:id="rId134" xr:uid="{00000000-0004-0000-0000-000085000000}"/>
    <hyperlink ref="AK483" r:id="rId135" xr:uid="{00000000-0004-0000-0000-000086000000}"/>
    <hyperlink ref="AJ484" r:id="rId136" xr:uid="{00000000-0004-0000-0000-000087000000}"/>
    <hyperlink ref="AK484" r:id="rId137" xr:uid="{00000000-0004-0000-0000-000088000000}"/>
    <hyperlink ref="AJ485" r:id="rId138" xr:uid="{00000000-0004-0000-0000-000089000000}"/>
    <hyperlink ref="AJ489" r:id="rId139" xr:uid="{00000000-0004-0000-0000-00008A000000}"/>
    <hyperlink ref="AJ490" r:id="rId140" location="/1" xr:uid="{00000000-0004-0000-0000-00008B000000}"/>
    <hyperlink ref="AJ493" r:id="rId141" xr:uid="{00000000-0004-0000-0000-00008C000000}"/>
    <hyperlink ref="AJ494" r:id="rId142" xr:uid="{00000000-0004-0000-0000-00008D000000}"/>
    <hyperlink ref="AJ495" r:id="rId143" xr:uid="{00000000-0004-0000-0000-00008E000000}"/>
    <hyperlink ref="AJ496" r:id="rId144" xr:uid="{00000000-0004-0000-0000-00008F000000}"/>
    <hyperlink ref="AJ500" r:id="rId145" xr:uid="{00000000-0004-0000-0000-000090000000}"/>
    <hyperlink ref="AJ501" r:id="rId146" xr:uid="{00000000-0004-0000-0000-000091000000}"/>
    <hyperlink ref="AJ520" r:id="rId147" xr:uid="{00000000-0004-0000-0000-000092000000}"/>
    <hyperlink ref="AJ528" r:id="rId148" xr:uid="{00000000-0004-0000-0000-000093000000}"/>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Köstner, Nicole</cp:lastModifiedBy>
  <dcterms:created xsi:type="dcterms:W3CDTF">2022-05-25T04:13:40Z</dcterms:created>
  <dcterms:modified xsi:type="dcterms:W3CDTF">2022-10-12T16:40:33Z</dcterms:modified>
</cp:coreProperties>
</file>